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-120" windowWidth="23040" windowHeight="9690"/>
  </bookViews>
  <sheets>
    <sheet name="Inventory of dataset - Prijatel" sheetId="4" r:id="rId1"/>
  </sheets>
  <calcPr calcId="145621"/>
</workbook>
</file>

<file path=xl/calcChain.xml><?xml version="1.0" encoding="utf-8"?>
<calcChain xmlns="http://schemas.openxmlformats.org/spreadsheetml/2006/main">
  <c r="N4" i="4" l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3" i="4"/>
  <c r="M22" i="4" l="1"/>
  <c r="M20" i="4" l="1"/>
  <c r="M17" i="4"/>
  <c r="M16" i="4"/>
  <c r="M15" i="4"/>
  <c r="M14" i="4"/>
  <c r="M13" i="4"/>
  <c r="M8" i="4"/>
  <c r="M9" i="4"/>
  <c r="M10" i="4"/>
  <c r="M11" i="4"/>
  <c r="M12" i="4"/>
  <c r="M7" i="4"/>
  <c r="M4" i="4"/>
  <c r="M19" i="4"/>
  <c r="M18" i="4"/>
  <c r="M5" i="4"/>
  <c r="M6" i="4"/>
  <c r="M3" i="4"/>
  <c r="P2" i="4"/>
  <c r="O2" i="4"/>
  <c r="M21" i="4" l="1"/>
</calcChain>
</file>

<file path=xl/sharedStrings.xml><?xml version="1.0" encoding="utf-8"?>
<sst xmlns="http://schemas.openxmlformats.org/spreadsheetml/2006/main" count="318" uniqueCount="155">
  <si>
    <t>Resource type</t>
  </si>
  <si>
    <t>Creator</t>
  </si>
  <si>
    <t>Contributors</t>
  </si>
  <si>
    <t>Software used to create the file</t>
  </si>
  <si>
    <t>File format</t>
  </si>
  <si>
    <t>File size</t>
  </si>
  <si>
    <t>Dissemination</t>
  </si>
  <si>
    <t>Access</t>
  </si>
  <si>
    <t>File name</t>
  </si>
  <si>
    <t>Data origin and method</t>
  </si>
  <si>
    <t>Necessary software to access the data</t>
  </si>
  <si>
    <t>Permanent identifier</t>
  </si>
  <si>
    <t>Other</t>
  </si>
  <si>
    <t xml:space="preserve">If confidential, target period and storage repository </t>
  </si>
  <si>
    <t>Description</t>
  </si>
  <si>
    <t>Open</t>
  </si>
  <si>
    <t>CSV text file</t>
  </si>
  <si>
    <t>N/A</t>
  </si>
  <si>
    <t>This dataset forms the basis of a research paper:</t>
  </si>
  <si>
    <t>Figure 12, Table 3, Equation 1</t>
  </si>
  <si>
    <t>Klara Prijatelj</t>
  </si>
  <si>
    <t>Tadeja Kosec</t>
  </si>
  <si>
    <t>Experimental data</t>
  </si>
  <si>
    <t>Figure 1a</t>
  </si>
  <si>
    <t>EIS_measurements_data.zip</t>
  </si>
  <si>
    <t>Gamry 600 / Potenciostatic EIS</t>
  </si>
  <si>
    <t>Cyclic voltammetry measurements on the copper</t>
  </si>
  <si>
    <t>EIS measurements</t>
  </si>
  <si>
    <t>Gamry 600 / Corrosion potential</t>
  </si>
  <si>
    <t>OCP_measurements_data.zip</t>
  </si>
  <si>
    <t>OCP measurements</t>
  </si>
  <si>
    <t>Figure 2</t>
  </si>
  <si>
    <t>Raman_images_data.zip</t>
  </si>
  <si>
    <t>Photograph / optical image (Horiba Jobin Yvon LabRAM HR800 Raman spectrometer )</t>
  </si>
  <si>
    <t>JPG image</t>
  </si>
  <si>
    <t>Image editor / viewer</t>
  </si>
  <si>
    <t>Images of analyzed Raman spectra</t>
  </si>
  <si>
    <t>Figure 10</t>
  </si>
  <si>
    <t>Raman_spectra_data.zip</t>
  </si>
  <si>
    <t xml:space="preserve">Horiba Jobin Yvon LabRAM HR800 Raman spectrometer </t>
  </si>
  <si>
    <t>Text editor</t>
  </si>
  <si>
    <t>Horiba Jobin Yvon LabRAM HR800 Raman spectrometer / NGSLabSpec</t>
  </si>
  <si>
    <t>XPS_Auger_CuLMM_spectra_P1-P2-P3-P4.csv</t>
  </si>
  <si>
    <t>33,5 kB</t>
  </si>
  <si>
    <t>XPS-induced Auger spectrum CuLMMon a copper sample at different oxidation and reduction states</t>
  </si>
  <si>
    <t>NOVA 2.1.8 / Excel</t>
  </si>
  <si>
    <t>Cu2O_0.2MCl_22°C.jpg</t>
  </si>
  <si>
    <t>189 kB</t>
  </si>
  <si>
    <t>Image showing pre-oxidized copper sample after 24h immersion in 0.2 M Cl– solution at room temeprature.</t>
  </si>
  <si>
    <t>Figure 6a</t>
  </si>
  <si>
    <t>194 kB</t>
  </si>
  <si>
    <t>Figure 6d</t>
  </si>
  <si>
    <t>Figure 6b</t>
  </si>
  <si>
    <t>Figure 6e</t>
  </si>
  <si>
    <t>Figure 6c</t>
  </si>
  <si>
    <t>Figure 6f</t>
  </si>
  <si>
    <t>201 kB</t>
  </si>
  <si>
    <t>205 kB</t>
  </si>
  <si>
    <t>216 kB</t>
  </si>
  <si>
    <t>196 kB</t>
  </si>
  <si>
    <t>Image showing pre-oxidized copper sample after 24h immersion in 0.2 M Cl– solution at 60 °C.</t>
  </si>
  <si>
    <t>Cu2O_0.2MCl_60°C.jpg</t>
  </si>
  <si>
    <t>Cu2O_0.2MCl-5E-6MSH_22°C.jpg</t>
  </si>
  <si>
    <t>Cu2O_0.2MCl-5E-6MSH_60°C.jpg</t>
  </si>
  <si>
    <t>Cu2O_0.2MCl-1E-4MSH_22°C.jpg</t>
  </si>
  <si>
    <t>Cu2O_0.2MCl-1E-4MSH_60°C.jpg</t>
  </si>
  <si>
    <t>SEM_analysis.docx</t>
  </si>
  <si>
    <t>Word</t>
  </si>
  <si>
    <t>WORD text file</t>
  </si>
  <si>
    <t>Figure 7, Figure 8, Figure 9</t>
  </si>
  <si>
    <t xml:space="preserve">EDS and mapping SEM analysis of pre-oxidized copper samples after 24 h immersed in 0.2 M Cl- solution with various sulfide concentrations at room and elevated temepratures. </t>
  </si>
  <si>
    <t>Pre-oxidized copper sample after 24 h immersion in 0.2 M Cl- solution with high sulfide concentration (1E -4 M SH-) at 60 °C.</t>
  </si>
  <si>
    <t>Pre-oxidized copper sample after 24 h immersion in 0.2 M Cl- solution with high sulfide concentration (1E -4 M SH-) at room temperature.</t>
  </si>
  <si>
    <t>Pre-oxidized copper sample after 24 h immersion in 0.2 M Cl- solution with low sulfide concentration (5E -6 M SH-) at 60 °C.</t>
  </si>
  <si>
    <t>Pre-oxidized copper sample after 24 h immersion in 0.2 M Cl- solution at 60 °C.</t>
  </si>
  <si>
    <t>Pre-oxidized copper sample after 24 h immersion in 0.2 M Cl- solution at room temperature.</t>
  </si>
  <si>
    <t>Matjaž Finšgar</t>
  </si>
  <si>
    <t>Tadeja Kosec/Klara Prijatelj</t>
  </si>
  <si>
    <t>Barbara Šetina Batič</t>
  </si>
  <si>
    <t>SEM_Cu2O_0.2MCl_22°C.tif</t>
  </si>
  <si>
    <t>875 kB</t>
  </si>
  <si>
    <t>Figure 7a</t>
  </si>
  <si>
    <t>TIF image</t>
  </si>
  <si>
    <t>SEM_Cu2O_0.2MCl_60°C.tif</t>
  </si>
  <si>
    <t>Figure 7b</t>
  </si>
  <si>
    <t>SEM_Cu2O_0.2MCl_1E-4MSH_22°C_10kx.tif</t>
  </si>
  <si>
    <t>Figure 9a</t>
  </si>
  <si>
    <t>SEM_Cu2O_0.2MCl_1E-4MSH_60°C.tif</t>
  </si>
  <si>
    <t>SEM image of preoxidized copper sample immersed for 24 h in 0.2 M Cl- solution at 22 °C</t>
  </si>
  <si>
    <t>SEM image of preoxidized copper sample immersed for 24 h in 0.2 M Cl- solution at 60 °C</t>
  </si>
  <si>
    <t>SEM image of preoxidized copper sample immersed for 24 h in 0.2 M Cl- solution with high sulfide concentration (1E -4 M SH-) at 22 °C</t>
  </si>
  <si>
    <t>SEM image of preoxidized copper sample immersed for 24 h in 0.2 M Cl- solution with high sulfide concentration (1E -4 M SH-) at 60 °C</t>
  </si>
  <si>
    <t>Figure 9b</t>
  </si>
  <si>
    <t>FIB-SEM_measurements.zip</t>
  </si>
  <si>
    <t>Gregor Kapun</t>
  </si>
  <si>
    <t>FEI Helios Nanolab 600i FEG-SEM</t>
  </si>
  <si>
    <t>FEI Helios Nanolab 600i FEG-SEM / Aztec Oxford</t>
  </si>
  <si>
    <t>Figure 11, Table 3</t>
  </si>
  <si>
    <t>Cathodic_stripping_voltammetry_data.zip</t>
  </si>
  <si>
    <t>Cyclic_voltammetry_data.zip</t>
  </si>
  <si>
    <t>Avtolab PGSTAT 100 / Cathodic stripping voltammetry</t>
  </si>
  <si>
    <t>Avtolab PGSTAT 100 / Cyclic voltammetry</t>
  </si>
  <si>
    <t>Photograph / optical image (Tagarno measurement software)</t>
  </si>
  <si>
    <t>Photograph / optical image (TTagarno measurement software)</t>
  </si>
  <si>
    <t>Tagarno measurement software</t>
  </si>
  <si>
    <t>Figure 1b, Equation 6</t>
  </si>
  <si>
    <t>84,7 kB</t>
  </si>
  <si>
    <t>139,8 kB</t>
  </si>
  <si>
    <t>20,5 kB</t>
  </si>
  <si>
    <t>1,2 MB</t>
  </si>
  <si>
    <t>111,9 kB</t>
  </si>
  <si>
    <t>23,2 MB</t>
  </si>
  <si>
    <t>17,3 MB</t>
  </si>
  <si>
    <t>Figure 3, Figure 4, Table 1-2</t>
  </si>
  <si>
    <t>Gamry Instuments Framework</t>
  </si>
  <si>
    <t>Horiba Jobin Yvon LabRAM HR800 Raman spectrometer / Olympus BXFM optical microscope</t>
  </si>
  <si>
    <t>Raman spectra for identification the corrosion products formed on pre-oxidized copper samples immersed in various chloride solutions with different sulfide concentrations.</t>
  </si>
  <si>
    <t>Pre-oxidized copper sample after 24 h immersion in 0.2 M Cl- solution with low sulfide concentration (5E -6 M SH-) at room temperature.</t>
  </si>
  <si>
    <t xml:space="preserve">ZEISS CrossBeam 550 / EDS detector OctaneElite </t>
  </si>
  <si>
    <t xml:space="preserve">ZEISS CrossBeam 550 </t>
  </si>
  <si>
    <t>ZEISS CrossBeam 550</t>
  </si>
  <si>
    <t>SEM image of pre-oxidized copper sample immersed for 24 h in 0.2 M Cl– solution at 22 °C.</t>
  </si>
  <si>
    <t>SEM image of pre-oxidized copper sample immersed for 24 h in 0.2 M Cl– solution at 60 °C.</t>
  </si>
  <si>
    <t>SEM image of pre-oxidized copper sample immersed for 24 h in 0.2 M Cl– solution with addition of high sulfide concentration (1E -4 M SH–) at 22 °C with resolution of 10.0 kx.</t>
  </si>
  <si>
    <t>SEM image of pre-oxidized copper sample immersed for 24 h in 0.2 M Cl– solution with addition of high sulfide concentration (1E -4 M SH–) at 60 °C.</t>
  </si>
  <si>
    <t>ZEISS CrossBeam 550 / Apex 3.0</t>
  </si>
  <si>
    <t>FIB-SEM images of pre-oxidized copper samples immersed for 24 hours in various chloride solutions (0.2  M Cl–) with different sulfide concentrations (5E-6 and 1E-4 M SH–) at room (22 °C) and elevated (60 °C) temperatures.</t>
  </si>
  <si>
    <t>Supra+ instrument Kratos</t>
  </si>
  <si>
    <t>Supra+ instrument Kratos / ESCApe 1.4 software /Excel</t>
  </si>
  <si>
    <t>Series of .csv files that list cyclic voltammetry measurements to study the oxidation and reduction processes of copper in borate buffer with progressively increasing Ea potential, with a scan rate of 5 mV/s at room temperature.</t>
  </si>
  <si>
    <t>CSV file of the XPS-induced Auger spectrum Cu LMM to determine the composition of the oxide layer on copper at different stages of the oxidation and reduction processes (P1, P2, P3 and P4).</t>
  </si>
  <si>
    <t>Series of .csv files for open circuit potential (OCP) measurements to observe the evolution of the corrosion potential of copper and pre-oxidized copper in various chloride solutions (0.2 M Cl–) with different sulfide concentrations (5E–6 and 1E–4 M SH–) at room temperature (22 °C) and elevated temperature (60 °C) for 24 hours.</t>
  </si>
  <si>
    <t>Series of .csv files for electrochemical impedance spectroscopy (EIS) measurements to observe the properties of the surface films on copper and pre-oxidized copper after 24 h immersion in various chloride solutions (0.2 M Cl–) with different sulfide concentrations (5E–6 and 1E–4 M SH–) at room temperature (22 °C) and elevated temperature (60 °C). The data are normalized to the surface area.</t>
  </si>
  <si>
    <t>Image showing pre-oxidized copper sample after 24h immersion in 0.2 M Cl– solution with low sulfide concentration (5E–6 M SH–) at room temperature.</t>
  </si>
  <si>
    <t>Image showing pre-oxidized copper sample after 24h immersion in 0.2 M Cl– solution with low sulfide concentration (5E–6 M SH–) at 60 °C.</t>
  </si>
  <si>
    <t>Image showing pre-oxidized copper sample after 24h immersion in 0.2 M Cl– solution with high sulfide concentration (1E–4 M SH–) at room temperature.</t>
  </si>
  <si>
    <t>Image showing pre-oxidized copper sample after 24h immersion in 0.2 M Cl– solution with high sulfide concentration (1E–4 M SH–) at 60 °C</t>
  </si>
  <si>
    <t>Word document with collected EDS and mapping SEM analyses for pre-oxidized copper samples after 24 h immersion in various chloride solutions (0.2 M Cl–) with different sulfide concentrations (5E–6 and 1E–4 M SH–) at room temperature (22 °C) and elevated temperature (60 °C).</t>
  </si>
  <si>
    <t>Series of .jpg files, representing images of Raman spectra of corrosion products formed on the pre-oxidized copper samples immersed for 24 hours in various chloride solutions (0.2 M Cl–) with different sulfide concentrations (5E–6 and 1E–4 M SH–) at room temperature (22 °C) and elevated temperature (60 °C).</t>
  </si>
  <si>
    <t>Series of .txt files of Raman spectra fto identify the corrosion products formed on the pre-oxidized copper samples immersed for 24 hours in various chloride solutions (0.2 M Cl–) with different sulfide concentrations (5E–6 and 1E–4 M SH–) at room temperature (22 °C) and elevated temperature (60 °C). The .txt files represent different spots on samples.</t>
  </si>
  <si>
    <t>Series of .tif files, representing FIB-SEM cross-sectional images to obtain the thickness of the corrosion products on the pre-oxidized copper samples immersed for 24 hours in various chloride solutions (0.2 M Cl–) with different sulfide concentrations (5E-6 and 1E-4 M SH–) at room temperature (22 °C) and elevated temperature (60 °C).</t>
  </si>
  <si>
    <t>Series of .csv files that list cathodic stripping voltammetry measurements to obtain information on the reduction processes on the pre-oxidized copper samples after the immersion in various chloride solutions (0.2 M Cl–) with different sulfide concentrations (5E–6 and 1E–4 M SH–) at room temperature (22 °C) and elevated temperature (60 °C), from a potential of 0 V to –1.5 V, at a scan rate of 1 mV/s.</t>
  </si>
  <si>
    <t>CSV text files</t>
  </si>
  <si>
    <t>Text editor / Spreadsheet</t>
  </si>
  <si>
    <t>TXT text files</t>
  </si>
  <si>
    <t>Shematic_presentation_of_corroding_system</t>
  </si>
  <si>
    <t>/</t>
  </si>
  <si>
    <t>Image</t>
  </si>
  <si>
    <t>339 kB</t>
  </si>
  <si>
    <t>Shematic presentation of corroding system</t>
  </si>
  <si>
    <t>Figure 13</t>
  </si>
  <si>
    <t>Image of a shematic representation of the model of corroding system of the pre-oxidized copper in chloride solutions with different sulfide concentration at room temperature (22 °C) and elevated temperature (60 °C).</t>
  </si>
  <si>
    <t>Cathodic stripping voltammetry on the pre-oxidized cooper samples in various chloride solutions with different sulfide concentrations at room and elevated temperatures</t>
  </si>
  <si>
    <t>DOI: 10.1016/j.surfin.2025.107387</t>
  </si>
  <si>
    <t xml:space="preserve">K. Prijatelj, T. Kosec, Effect of sulfide in a 0.2 M NaCl solution on copper and pre-oxidized copper in oxic conditions, Surfaces and Interfaces 72 (2025) 107387, https://doi.org/10.1016/j.surfin.2025.107387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</si>
</sst>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522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N23" sqref="N23"/>
    </sheetView>
  </sheetViews>
  <sheetFormatPr defaultColWidth="9" defaultRowHeight="14.25" x14ac:dyDescent="0.25"/>
  <cols>
    <col min="1" max="1" width="40.140625" style="4" bestFit="1" customWidth="1"/>
    <col min="2" max="2" width="30.5703125" style="4" bestFit="1" customWidth="1"/>
    <col min="3" max="3" width="13.5703125" style="4" customWidth="1"/>
    <col min="4" max="4" width="12.28515625" style="4" bestFit="1" customWidth="1"/>
    <col min="5" max="5" width="54.85546875" style="4" bestFit="1" customWidth="1"/>
    <col min="6" max="6" width="46.42578125" style="4" customWidth="1"/>
    <col min="7" max="7" width="31.5703125" style="4" bestFit="1" customWidth="1"/>
    <col min="8" max="8" width="20.7109375" style="4" bestFit="1" customWidth="1"/>
    <col min="9" max="9" width="20.140625" style="4" customWidth="1"/>
    <col min="10" max="10" width="8.28515625" style="4" bestFit="1" customWidth="1"/>
    <col min="11" max="11" width="7.42578125" style="4" bestFit="1" customWidth="1"/>
    <col min="12" max="12" width="26.85546875" style="4" customWidth="1"/>
    <col min="13" max="13" width="41" style="4" bestFit="1" customWidth="1"/>
    <col min="14" max="14" width="30.7109375" style="4" bestFit="1" customWidth="1"/>
    <col min="15" max="15" width="50.140625" style="4" bestFit="1" customWidth="1"/>
    <col min="16" max="16" width="52.140625" style="4" customWidth="1"/>
    <col min="17" max="17" width="6" style="4" bestFit="1" customWidth="1"/>
    <col min="18" max="18" width="255.7109375" style="4" bestFit="1" customWidth="1"/>
    <col min="19" max="16384" width="9" style="4"/>
  </cols>
  <sheetData>
    <row r="1" spans="1:18" ht="108" x14ac:dyDescent="0.25">
      <c r="A1" s="7" t="s">
        <v>18</v>
      </c>
      <c r="B1" s="16" t="s">
        <v>154</v>
      </c>
      <c r="C1" s="9" t="s">
        <v>153</v>
      </c>
    </row>
    <row r="2" spans="1:18" s="6" customFormat="1" ht="27" customHeight="1" x14ac:dyDescent="0.25">
      <c r="A2" s="8" t="s">
        <v>8</v>
      </c>
      <c r="B2" s="8" t="s">
        <v>0</v>
      </c>
      <c r="C2" s="8" t="s">
        <v>1</v>
      </c>
      <c r="D2" s="8" t="s">
        <v>2</v>
      </c>
      <c r="E2" s="8" t="s">
        <v>9</v>
      </c>
      <c r="F2" s="8" t="s">
        <v>14</v>
      </c>
      <c r="G2" s="8" t="s">
        <v>3</v>
      </c>
      <c r="H2" s="8" t="s">
        <v>4</v>
      </c>
      <c r="I2" s="8" t="s">
        <v>10</v>
      </c>
      <c r="J2" s="8" t="s">
        <v>5</v>
      </c>
      <c r="K2" s="8" t="s">
        <v>7</v>
      </c>
      <c r="L2" s="8" t="s">
        <v>13</v>
      </c>
      <c r="M2" s="8" t="s">
        <v>6</v>
      </c>
      <c r="N2" s="8" t="s">
        <v>11</v>
      </c>
      <c r="O2" s="6" t="str">
        <f>"Data related to the specimen in paper"</f>
        <v>Data related to the specimen in paper</v>
      </c>
      <c r="P2" s="6" t="str">
        <f>"Data related to the caption (figure, table, equation) in paper "&amp;$C$1</f>
        <v>Data related to the caption (figure, table, equation) in paper DOI: 10.1016/j.surfin.2025.107387</v>
      </c>
      <c r="Q2" s="6" t="s">
        <v>12</v>
      </c>
    </row>
    <row r="3" spans="1:18" s="2" customFormat="1" ht="14.45" customHeight="1" x14ac:dyDescent="0.25">
      <c r="A3" s="2" t="s">
        <v>99</v>
      </c>
      <c r="B3" s="1" t="s">
        <v>22</v>
      </c>
      <c r="C3" s="1" t="s">
        <v>20</v>
      </c>
      <c r="D3" s="1" t="s">
        <v>21</v>
      </c>
      <c r="E3" s="2" t="s">
        <v>101</v>
      </c>
      <c r="F3" s="2" t="s">
        <v>129</v>
      </c>
      <c r="G3" s="2" t="s">
        <v>45</v>
      </c>
      <c r="H3" s="2" t="s">
        <v>142</v>
      </c>
      <c r="I3" s="2" t="s">
        <v>143</v>
      </c>
      <c r="J3" s="2" t="s">
        <v>107</v>
      </c>
      <c r="K3" s="1" t="s">
        <v>15</v>
      </c>
      <c r="L3" s="1" t="s">
        <v>17</v>
      </c>
      <c r="M3" s="5" t="str">
        <f t="shared" ref="M3:M22" si="0">"Scientific paper: "&amp;$B$1</f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3" s="5" t="str">
        <f>$C$1</f>
        <v>DOI: 10.1016/j.surfin.2025.107387</v>
      </c>
      <c r="O3" s="2" t="s">
        <v>26</v>
      </c>
      <c r="P3" s="2" t="s">
        <v>23</v>
      </c>
      <c r="Q3" s="2" t="s">
        <v>17</v>
      </c>
    </row>
    <row r="4" spans="1:18" s="2" customFormat="1" ht="14.45" customHeight="1" x14ac:dyDescent="0.2">
      <c r="A4" s="2" t="s">
        <v>42</v>
      </c>
      <c r="B4" s="10" t="s">
        <v>22</v>
      </c>
      <c r="C4" s="10" t="s">
        <v>76</v>
      </c>
      <c r="D4" s="10" t="s">
        <v>77</v>
      </c>
      <c r="E4" s="13" t="s">
        <v>127</v>
      </c>
      <c r="F4" s="2" t="s">
        <v>130</v>
      </c>
      <c r="G4" s="2" t="s">
        <v>128</v>
      </c>
      <c r="H4" s="2" t="s">
        <v>16</v>
      </c>
      <c r="I4" s="11" t="s">
        <v>143</v>
      </c>
      <c r="J4" s="2" t="s">
        <v>43</v>
      </c>
      <c r="K4" s="10" t="s">
        <v>15</v>
      </c>
      <c r="L4" s="10" t="s">
        <v>17</v>
      </c>
      <c r="M4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4" s="12" t="str">
        <f t="shared" ref="N4:N22" si="1">$C$1</f>
        <v>DOI: 10.1016/j.surfin.2025.107387</v>
      </c>
      <c r="O4" s="2" t="s">
        <v>44</v>
      </c>
      <c r="P4" s="2" t="s">
        <v>105</v>
      </c>
      <c r="Q4" s="11" t="s">
        <v>17</v>
      </c>
    </row>
    <row r="5" spans="1:18" s="2" customFormat="1" ht="14.45" customHeight="1" x14ac:dyDescent="0.25">
      <c r="A5" s="2" t="s">
        <v>29</v>
      </c>
      <c r="B5" s="1" t="s">
        <v>22</v>
      </c>
      <c r="C5" s="1" t="s">
        <v>20</v>
      </c>
      <c r="D5" s="1" t="s">
        <v>21</v>
      </c>
      <c r="E5" s="2" t="s">
        <v>28</v>
      </c>
      <c r="F5" s="2" t="s">
        <v>131</v>
      </c>
      <c r="G5" s="2" t="s">
        <v>114</v>
      </c>
      <c r="H5" s="2" t="s">
        <v>142</v>
      </c>
      <c r="I5" s="2" t="s">
        <v>143</v>
      </c>
      <c r="J5" s="2" t="s">
        <v>109</v>
      </c>
      <c r="K5" s="1" t="s">
        <v>15</v>
      </c>
      <c r="L5" s="1" t="s">
        <v>17</v>
      </c>
      <c r="M5" s="5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5" s="12" t="str">
        <f t="shared" si="1"/>
        <v>DOI: 10.1016/j.surfin.2025.107387</v>
      </c>
      <c r="O5" s="2" t="s">
        <v>30</v>
      </c>
      <c r="P5" s="2" t="s">
        <v>31</v>
      </c>
      <c r="Q5" s="2" t="s">
        <v>17</v>
      </c>
    </row>
    <row r="6" spans="1:18" s="2" customFormat="1" ht="14.45" customHeight="1" x14ac:dyDescent="0.25">
      <c r="A6" s="2" t="s">
        <v>24</v>
      </c>
      <c r="B6" s="1" t="s">
        <v>22</v>
      </c>
      <c r="C6" s="1" t="s">
        <v>20</v>
      </c>
      <c r="D6" s="1" t="s">
        <v>21</v>
      </c>
      <c r="E6" s="2" t="s">
        <v>25</v>
      </c>
      <c r="F6" s="2" t="s">
        <v>132</v>
      </c>
      <c r="G6" s="2" t="s">
        <v>114</v>
      </c>
      <c r="H6" s="2" t="s">
        <v>142</v>
      </c>
      <c r="I6" s="2" t="s">
        <v>143</v>
      </c>
      <c r="J6" s="2" t="s">
        <v>108</v>
      </c>
      <c r="K6" s="1" t="s">
        <v>15</v>
      </c>
      <c r="L6" s="1" t="s">
        <v>17</v>
      </c>
      <c r="M6" s="5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6" s="12" t="str">
        <f t="shared" si="1"/>
        <v>DOI: 10.1016/j.surfin.2025.107387</v>
      </c>
      <c r="O6" s="2" t="s">
        <v>27</v>
      </c>
      <c r="P6" s="2" t="s">
        <v>113</v>
      </c>
      <c r="Q6" s="2" t="s">
        <v>17</v>
      </c>
    </row>
    <row r="7" spans="1:18" s="2" customFormat="1" ht="14.45" customHeight="1" x14ac:dyDescent="0.25">
      <c r="A7" s="2" t="s">
        <v>46</v>
      </c>
      <c r="B7" s="10" t="s">
        <v>22</v>
      </c>
      <c r="C7" s="10" t="s">
        <v>20</v>
      </c>
      <c r="D7" s="10" t="s">
        <v>21</v>
      </c>
      <c r="E7" s="2" t="s">
        <v>102</v>
      </c>
      <c r="F7" s="2" t="s">
        <v>48</v>
      </c>
      <c r="G7" s="2" t="s">
        <v>104</v>
      </c>
      <c r="H7" s="2" t="s">
        <v>34</v>
      </c>
      <c r="I7" s="10" t="s">
        <v>35</v>
      </c>
      <c r="J7" s="2" t="s">
        <v>47</v>
      </c>
      <c r="K7" s="10" t="s">
        <v>15</v>
      </c>
      <c r="L7" s="10" t="s">
        <v>17</v>
      </c>
      <c r="M7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7" s="12" t="str">
        <f t="shared" si="1"/>
        <v>DOI: 10.1016/j.surfin.2025.107387</v>
      </c>
      <c r="O7" s="2" t="s">
        <v>75</v>
      </c>
      <c r="P7" s="2" t="s">
        <v>49</v>
      </c>
      <c r="Q7" s="11" t="s">
        <v>17</v>
      </c>
    </row>
    <row r="8" spans="1:18" s="2" customFormat="1" ht="14.45" customHeight="1" x14ac:dyDescent="0.25">
      <c r="A8" s="11" t="s">
        <v>61</v>
      </c>
      <c r="B8" s="10" t="s">
        <v>22</v>
      </c>
      <c r="C8" s="10" t="s">
        <v>20</v>
      </c>
      <c r="D8" s="10" t="s">
        <v>21</v>
      </c>
      <c r="E8" s="11" t="s">
        <v>102</v>
      </c>
      <c r="F8" s="11" t="s">
        <v>60</v>
      </c>
      <c r="G8" s="11" t="s">
        <v>104</v>
      </c>
      <c r="H8" s="11" t="s">
        <v>34</v>
      </c>
      <c r="I8" s="10" t="s">
        <v>35</v>
      </c>
      <c r="J8" s="11" t="s">
        <v>50</v>
      </c>
      <c r="K8" s="10" t="s">
        <v>15</v>
      </c>
      <c r="L8" s="10" t="s">
        <v>17</v>
      </c>
      <c r="M8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8" s="12" t="str">
        <f t="shared" si="1"/>
        <v>DOI: 10.1016/j.surfin.2025.107387</v>
      </c>
      <c r="O8" s="11" t="s">
        <v>74</v>
      </c>
      <c r="P8" s="11" t="s">
        <v>51</v>
      </c>
      <c r="Q8" s="11" t="s">
        <v>17</v>
      </c>
    </row>
    <row r="9" spans="1:18" s="2" customFormat="1" ht="14.45" customHeight="1" x14ac:dyDescent="0.25">
      <c r="A9" s="11" t="s">
        <v>62</v>
      </c>
      <c r="B9" s="10" t="s">
        <v>22</v>
      </c>
      <c r="C9" s="10" t="s">
        <v>20</v>
      </c>
      <c r="D9" s="10" t="s">
        <v>21</v>
      </c>
      <c r="E9" s="11" t="s">
        <v>103</v>
      </c>
      <c r="F9" s="11" t="s">
        <v>133</v>
      </c>
      <c r="G9" s="11" t="s">
        <v>104</v>
      </c>
      <c r="H9" s="11" t="s">
        <v>34</v>
      </c>
      <c r="I9" s="10" t="s">
        <v>35</v>
      </c>
      <c r="J9" s="11" t="s">
        <v>56</v>
      </c>
      <c r="K9" s="10" t="s">
        <v>15</v>
      </c>
      <c r="L9" s="10" t="s">
        <v>17</v>
      </c>
      <c r="M9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9" s="12" t="str">
        <f t="shared" si="1"/>
        <v>DOI: 10.1016/j.surfin.2025.107387</v>
      </c>
      <c r="O9" s="11" t="s">
        <v>117</v>
      </c>
      <c r="P9" s="11" t="s">
        <v>52</v>
      </c>
      <c r="Q9" s="11" t="s">
        <v>17</v>
      </c>
    </row>
    <row r="10" spans="1:18" s="2" customFormat="1" ht="14.45" customHeight="1" x14ac:dyDescent="0.25">
      <c r="A10" s="11" t="s">
        <v>63</v>
      </c>
      <c r="B10" s="10" t="s">
        <v>22</v>
      </c>
      <c r="C10" s="10" t="s">
        <v>20</v>
      </c>
      <c r="D10" s="10" t="s">
        <v>21</v>
      </c>
      <c r="E10" s="11" t="s">
        <v>102</v>
      </c>
      <c r="F10" s="11" t="s">
        <v>134</v>
      </c>
      <c r="G10" s="11" t="s">
        <v>104</v>
      </c>
      <c r="H10" s="11" t="s">
        <v>34</v>
      </c>
      <c r="I10" s="10" t="s">
        <v>35</v>
      </c>
      <c r="J10" s="11" t="s">
        <v>57</v>
      </c>
      <c r="K10" s="10" t="s">
        <v>15</v>
      </c>
      <c r="L10" s="10" t="s">
        <v>17</v>
      </c>
      <c r="M10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0" s="12" t="str">
        <f t="shared" si="1"/>
        <v>DOI: 10.1016/j.surfin.2025.107387</v>
      </c>
      <c r="O10" s="11" t="s">
        <v>73</v>
      </c>
      <c r="P10" s="11" t="s">
        <v>53</v>
      </c>
      <c r="Q10" s="11" t="s">
        <v>17</v>
      </c>
    </row>
    <row r="11" spans="1:18" s="2" customFormat="1" ht="14.45" customHeight="1" x14ac:dyDescent="0.25">
      <c r="A11" s="11" t="s">
        <v>64</v>
      </c>
      <c r="B11" s="10" t="s">
        <v>22</v>
      </c>
      <c r="C11" s="10" t="s">
        <v>20</v>
      </c>
      <c r="D11" s="10" t="s">
        <v>21</v>
      </c>
      <c r="E11" s="11" t="s">
        <v>102</v>
      </c>
      <c r="F11" s="11" t="s">
        <v>135</v>
      </c>
      <c r="G11" s="11" t="s">
        <v>104</v>
      </c>
      <c r="H11" s="11" t="s">
        <v>34</v>
      </c>
      <c r="I11" s="10" t="s">
        <v>35</v>
      </c>
      <c r="J11" s="11" t="s">
        <v>58</v>
      </c>
      <c r="K11" s="10" t="s">
        <v>15</v>
      </c>
      <c r="L11" s="10" t="s">
        <v>17</v>
      </c>
      <c r="M11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1" s="12" t="str">
        <f t="shared" si="1"/>
        <v>DOI: 10.1016/j.surfin.2025.107387</v>
      </c>
      <c r="O11" s="11" t="s">
        <v>72</v>
      </c>
      <c r="P11" s="11" t="s">
        <v>54</v>
      </c>
      <c r="Q11" s="11" t="s">
        <v>17</v>
      </c>
    </row>
    <row r="12" spans="1:18" s="3" customFormat="1" ht="14.45" customHeight="1" x14ac:dyDescent="0.25">
      <c r="A12" s="11" t="s">
        <v>65</v>
      </c>
      <c r="B12" s="10" t="s">
        <v>22</v>
      </c>
      <c r="C12" s="10" t="s">
        <v>20</v>
      </c>
      <c r="D12" s="10" t="s">
        <v>21</v>
      </c>
      <c r="E12" s="11" t="s">
        <v>102</v>
      </c>
      <c r="F12" s="11" t="s">
        <v>136</v>
      </c>
      <c r="G12" s="11" t="s">
        <v>104</v>
      </c>
      <c r="H12" s="11" t="s">
        <v>34</v>
      </c>
      <c r="I12" s="10" t="s">
        <v>35</v>
      </c>
      <c r="J12" s="11" t="s">
        <v>59</v>
      </c>
      <c r="K12" s="10" t="s">
        <v>15</v>
      </c>
      <c r="L12" s="10" t="s">
        <v>17</v>
      </c>
      <c r="M12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2" s="12" t="str">
        <f t="shared" si="1"/>
        <v>DOI: 10.1016/j.surfin.2025.107387</v>
      </c>
      <c r="O12" s="11" t="s">
        <v>71</v>
      </c>
      <c r="P12" s="11" t="s">
        <v>55</v>
      </c>
      <c r="Q12" s="11" t="s">
        <v>17</v>
      </c>
      <c r="R12" s="2"/>
    </row>
    <row r="13" spans="1:18" s="3" customFormat="1" ht="14.45" customHeight="1" x14ac:dyDescent="0.2">
      <c r="A13" s="2" t="s">
        <v>66</v>
      </c>
      <c r="B13" s="10" t="s">
        <v>22</v>
      </c>
      <c r="C13" s="10" t="s">
        <v>78</v>
      </c>
      <c r="D13" s="10" t="s">
        <v>20</v>
      </c>
      <c r="E13" s="13" t="s">
        <v>118</v>
      </c>
      <c r="F13" s="2" t="s">
        <v>137</v>
      </c>
      <c r="G13" s="14" t="s">
        <v>125</v>
      </c>
      <c r="H13" s="2" t="s">
        <v>68</v>
      </c>
      <c r="I13" s="2" t="s">
        <v>67</v>
      </c>
      <c r="J13" s="2" t="s">
        <v>111</v>
      </c>
      <c r="K13" s="10" t="s">
        <v>15</v>
      </c>
      <c r="L13" s="10" t="s">
        <v>17</v>
      </c>
      <c r="M13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3" s="12" t="str">
        <f t="shared" si="1"/>
        <v>DOI: 10.1016/j.surfin.2025.107387</v>
      </c>
      <c r="O13" s="2" t="s">
        <v>70</v>
      </c>
      <c r="P13" s="2" t="s">
        <v>69</v>
      </c>
      <c r="Q13" s="11" t="s">
        <v>17</v>
      </c>
      <c r="R13" s="2"/>
    </row>
    <row r="14" spans="1:18" s="3" customFormat="1" ht="14.45" customHeight="1" x14ac:dyDescent="0.2">
      <c r="A14" s="2" t="s">
        <v>79</v>
      </c>
      <c r="B14" s="10" t="s">
        <v>22</v>
      </c>
      <c r="C14" s="10" t="s">
        <v>78</v>
      </c>
      <c r="D14" s="10" t="s">
        <v>20</v>
      </c>
      <c r="E14" s="13" t="s">
        <v>119</v>
      </c>
      <c r="F14" s="2" t="s">
        <v>121</v>
      </c>
      <c r="G14" s="13" t="s">
        <v>120</v>
      </c>
      <c r="H14" s="2" t="s">
        <v>82</v>
      </c>
      <c r="I14" s="10" t="s">
        <v>35</v>
      </c>
      <c r="J14" s="2" t="s">
        <v>80</v>
      </c>
      <c r="K14" s="10" t="s">
        <v>15</v>
      </c>
      <c r="L14" s="10" t="s">
        <v>17</v>
      </c>
      <c r="M14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4" s="12" t="str">
        <f t="shared" si="1"/>
        <v>DOI: 10.1016/j.surfin.2025.107387</v>
      </c>
      <c r="O14" s="2" t="s">
        <v>88</v>
      </c>
      <c r="P14" s="2" t="s">
        <v>81</v>
      </c>
      <c r="Q14" s="11" t="s">
        <v>17</v>
      </c>
      <c r="R14" s="2"/>
    </row>
    <row r="15" spans="1:18" s="3" customFormat="1" ht="14.45" customHeight="1" x14ac:dyDescent="0.2">
      <c r="A15" s="2" t="s">
        <v>83</v>
      </c>
      <c r="B15" s="10" t="s">
        <v>22</v>
      </c>
      <c r="C15" s="10" t="s">
        <v>78</v>
      </c>
      <c r="D15" s="10" t="s">
        <v>20</v>
      </c>
      <c r="E15" s="13" t="s">
        <v>120</v>
      </c>
      <c r="F15" s="11" t="s">
        <v>122</v>
      </c>
      <c r="G15" s="13" t="s">
        <v>120</v>
      </c>
      <c r="H15" s="2" t="s">
        <v>82</v>
      </c>
      <c r="I15" s="10" t="s">
        <v>35</v>
      </c>
      <c r="J15" s="2" t="s">
        <v>80</v>
      </c>
      <c r="K15" s="10" t="s">
        <v>15</v>
      </c>
      <c r="L15" s="10" t="s">
        <v>17</v>
      </c>
      <c r="M15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5" s="12" t="str">
        <f t="shared" si="1"/>
        <v>DOI: 10.1016/j.surfin.2025.107387</v>
      </c>
      <c r="O15" s="11" t="s">
        <v>89</v>
      </c>
      <c r="P15" s="2" t="s">
        <v>84</v>
      </c>
      <c r="Q15" s="11" t="s">
        <v>17</v>
      </c>
      <c r="R15" s="2"/>
    </row>
    <row r="16" spans="1:18" s="3" customFormat="1" ht="14.45" customHeight="1" x14ac:dyDescent="0.2">
      <c r="A16" s="2" t="s">
        <v>85</v>
      </c>
      <c r="B16" s="10" t="s">
        <v>22</v>
      </c>
      <c r="C16" s="10" t="s">
        <v>78</v>
      </c>
      <c r="D16" s="10" t="s">
        <v>20</v>
      </c>
      <c r="E16" s="13" t="s">
        <v>120</v>
      </c>
      <c r="F16" s="2" t="s">
        <v>123</v>
      </c>
      <c r="G16" s="13" t="s">
        <v>120</v>
      </c>
      <c r="H16" s="11" t="s">
        <v>82</v>
      </c>
      <c r="I16" s="10" t="s">
        <v>35</v>
      </c>
      <c r="J16" s="11" t="s">
        <v>80</v>
      </c>
      <c r="K16" s="10" t="s">
        <v>15</v>
      </c>
      <c r="L16" s="10" t="s">
        <v>17</v>
      </c>
      <c r="M16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6" s="12" t="str">
        <f t="shared" si="1"/>
        <v>DOI: 10.1016/j.surfin.2025.107387</v>
      </c>
      <c r="O16" s="11" t="s">
        <v>90</v>
      </c>
      <c r="P16" s="2" t="s">
        <v>86</v>
      </c>
      <c r="Q16" s="11" t="s">
        <v>17</v>
      </c>
      <c r="R16" s="2"/>
    </row>
    <row r="17" spans="1:18" s="3" customFormat="1" ht="14.45" customHeight="1" x14ac:dyDescent="0.2">
      <c r="A17" s="2" t="s">
        <v>87</v>
      </c>
      <c r="B17" s="10" t="s">
        <v>22</v>
      </c>
      <c r="C17" s="10" t="s">
        <v>78</v>
      </c>
      <c r="D17" s="10" t="s">
        <v>20</v>
      </c>
      <c r="E17" s="13" t="s">
        <v>120</v>
      </c>
      <c r="F17" s="2" t="s">
        <v>124</v>
      </c>
      <c r="G17" s="13" t="s">
        <v>120</v>
      </c>
      <c r="H17" s="11" t="s">
        <v>82</v>
      </c>
      <c r="I17" s="10" t="s">
        <v>35</v>
      </c>
      <c r="J17" s="11" t="s">
        <v>80</v>
      </c>
      <c r="K17" s="10" t="s">
        <v>15</v>
      </c>
      <c r="L17" s="10" t="s">
        <v>17</v>
      </c>
      <c r="M17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7" s="12" t="str">
        <f t="shared" si="1"/>
        <v>DOI: 10.1016/j.surfin.2025.107387</v>
      </c>
      <c r="O17" s="11" t="s">
        <v>91</v>
      </c>
      <c r="P17" s="2" t="s">
        <v>92</v>
      </c>
      <c r="Q17" s="11" t="s">
        <v>17</v>
      </c>
      <c r="R17" s="2"/>
    </row>
    <row r="18" spans="1:18" s="2" customFormat="1" ht="14.45" customHeight="1" x14ac:dyDescent="0.25">
      <c r="A18" s="2" t="s">
        <v>32</v>
      </c>
      <c r="B18" s="1" t="s">
        <v>22</v>
      </c>
      <c r="C18" s="1" t="s">
        <v>20</v>
      </c>
      <c r="D18" s="1" t="s">
        <v>21</v>
      </c>
      <c r="E18" s="2" t="s">
        <v>33</v>
      </c>
      <c r="F18" s="2" t="s">
        <v>138</v>
      </c>
      <c r="G18" s="2" t="s">
        <v>115</v>
      </c>
      <c r="H18" s="2" t="s">
        <v>34</v>
      </c>
      <c r="I18" s="10" t="s">
        <v>35</v>
      </c>
      <c r="J18" s="2" t="s">
        <v>109</v>
      </c>
      <c r="K18" s="10" t="s">
        <v>15</v>
      </c>
      <c r="L18" s="10" t="s">
        <v>17</v>
      </c>
      <c r="M18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8" s="12" t="str">
        <f t="shared" si="1"/>
        <v>DOI: 10.1016/j.surfin.2025.107387</v>
      </c>
      <c r="O18" s="11" t="s">
        <v>36</v>
      </c>
      <c r="P18" s="2" t="s">
        <v>37</v>
      </c>
      <c r="Q18" s="11" t="s">
        <v>17</v>
      </c>
    </row>
    <row r="19" spans="1:18" s="2" customFormat="1" ht="14.45" customHeight="1" x14ac:dyDescent="0.25">
      <c r="A19" s="2" t="s">
        <v>38</v>
      </c>
      <c r="B19" s="10" t="s">
        <v>22</v>
      </c>
      <c r="C19" s="10" t="s">
        <v>20</v>
      </c>
      <c r="D19" s="10" t="s">
        <v>21</v>
      </c>
      <c r="E19" s="2" t="s">
        <v>39</v>
      </c>
      <c r="F19" s="2" t="s">
        <v>139</v>
      </c>
      <c r="G19" s="11" t="s">
        <v>41</v>
      </c>
      <c r="H19" s="2" t="s">
        <v>144</v>
      </c>
      <c r="I19" s="2" t="s">
        <v>40</v>
      </c>
      <c r="J19" s="2" t="s">
        <v>110</v>
      </c>
      <c r="K19" s="10" t="s">
        <v>15</v>
      </c>
      <c r="L19" s="10" t="s">
        <v>17</v>
      </c>
      <c r="M19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19" s="12" t="str">
        <f t="shared" si="1"/>
        <v>DOI: 10.1016/j.surfin.2025.107387</v>
      </c>
      <c r="O19" s="2" t="s">
        <v>116</v>
      </c>
      <c r="P19" s="2" t="s">
        <v>37</v>
      </c>
      <c r="Q19" s="2" t="s">
        <v>17</v>
      </c>
    </row>
    <row r="20" spans="1:18" s="3" customFormat="1" ht="14.45" customHeight="1" x14ac:dyDescent="0.2">
      <c r="A20" s="2" t="s">
        <v>93</v>
      </c>
      <c r="B20" s="10" t="s">
        <v>22</v>
      </c>
      <c r="C20" s="1" t="s">
        <v>94</v>
      </c>
      <c r="D20" s="1" t="s">
        <v>20</v>
      </c>
      <c r="E20" s="13" t="s">
        <v>95</v>
      </c>
      <c r="F20" s="2" t="s">
        <v>140</v>
      </c>
      <c r="G20" s="13" t="s">
        <v>96</v>
      </c>
      <c r="H20" s="2" t="s">
        <v>82</v>
      </c>
      <c r="I20" s="10" t="s">
        <v>35</v>
      </c>
      <c r="J20" s="2" t="s">
        <v>112</v>
      </c>
      <c r="K20" s="10" t="s">
        <v>15</v>
      </c>
      <c r="L20" s="10" t="s">
        <v>17</v>
      </c>
      <c r="M20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20" s="12" t="str">
        <f t="shared" si="1"/>
        <v>DOI: 10.1016/j.surfin.2025.107387</v>
      </c>
      <c r="O20" s="2" t="s">
        <v>126</v>
      </c>
      <c r="P20" s="2" t="s">
        <v>97</v>
      </c>
      <c r="Q20" s="11" t="s">
        <v>17</v>
      </c>
      <c r="R20" s="2"/>
    </row>
    <row r="21" spans="1:18" s="2" customFormat="1" ht="14.45" customHeight="1" x14ac:dyDescent="0.25">
      <c r="A21" s="2" t="s">
        <v>98</v>
      </c>
      <c r="B21" s="1" t="s">
        <v>22</v>
      </c>
      <c r="C21" s="1" t="s">
        <v>20</v>
      </c>
      <c r="D21" s="1" t="s">
        <v>21</v>
      </c>
      <c r="E21" s="2" t="s">
        <v>100</v>
      </c>
      <c r="F21" s="2" t="s">
        <v>141</v>
      </c>
      <c r="G21" s="2" t="s">
        <v>45</v>
      </c>
      <c r="H21" s="2" t="s">
        <v>142</v>
      </c>
      <c r="I21" s="2" t="s">
        <v>143</v>
      </c>
      <c r="J21" s="2" t="s">
        <v>106</v>
      </c>
      <c r="K21" s="1" t="s">
        <v>15</v>
      </c>
      <c r="L21" s="1" t="s">
        <v>17</v>
      </c>
      <c r="M21" s="5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21" s="12" t="str">
        <f t="shared" si="1"/>
        <v>DOI: 10.1016/j.surfin.2025.107387</v>
      </c>
      <c r="O21" s="2" t="s">
        <v>152</v>
      </c>
      <c r="P21" s="2" t="s">
        <v>19</v>
      </c>
      <c r="Q21" s="2" t="s">
        <v>17</v>
      </c>
    </row>
    <row r="22" spans="1:18" s="15" customFormat="1" ht="12" x14ac:dyDescent="0.25">
      <c r="A22" s="15" t="s">
        <v>145</v>
      </c>
      <c r="B22" s="15" t="s">
        <v>147</v>
      </c>
      <c r="C22" s="15" t="s">
        <v>20</v>
      </c>
      <c r="D22" s="15" t="s">
        <v>21</v>
      </c>
      <c r="E22" s="15" t="s">
        <v>146</v>
      </c>
      <c r="F22" s="15" t="s">
        <v>151</v>
      </c>
      <c r="G22" s="15" t="s">
        <v>146</v>
      </c>
      <c r="H22" s="15" t="s">
        <v>34</v>
      </c>
      <c r="I22" s="10" t="s">
        <v>35</v>
      </c>
      <c r="J22" s="15" t="s">
        <v>148</v>
      </c>
      <c r="K22" s="15" t="s">
        <v>15</v>
      </c>
      <c r="L22" s="15" t="s">
        <v>17</v>
      </c>
      <c r="M22" s="12" t="str">
        <f t="shared" si="0"/>
        <v xml:space="preserve">Scientific paper: K. Prijatelj, T. Kosec, Effect of sulfide in a 0.2 M NaCl solution on copper and pre-oxidized copper in oxic conditions, Surfaces and Interfaces 72 (2025) 107387, https://doi.org/10.1016/j.surfin.2025.107387
</v>
      </c>
      <c r="N22" s="12" t="str">
        <f t="shared" si="1"/>
        <v>DOI: 10.1016/j.surfin.2025.107387</v>
      </c>
      <c r="O22" s="15" t="s">
        <v>149</v>
      </c>
      <c r="P22" s="15" t="s">
        <v>150</v>
      </c>
      <c r="Q22" s="11" t="s">
        <v>17</v>
      </c>
    </row>
    <row r="32" spans="1:18" s="3" customFormat="1" ht="14.45" customHeight="1" x14ac:dyDescent="0.25">
      <c r="A32" s="2"/>
      <c r="B32" s="1"/>
      <c r="C32" s="1"/>
      <c r="D32" s="1"/>
      <c r="E32" s="2"/>
      <c r="F32" s="2"/>
      <c r="G32" s="2"/>
      <c r="H32" s="2"/>
      <c r="I32" s="2"/>
      <c r="J32" s="2"/>
      <c r="K32" s="1"/>
      <c r="L32" s="1"/>
      <c r="M32" s="5"/>
      <c r="N32" s="5"/>
      <c r="O32" s="2"/>
      <c r="P32" s="2"/>
      <c r="Q32" s="2"/>
      <c r="R32" s="2"/>
    </row>
    <row r="34" spans="1:18" s="3" customFormat="1" ht="12" x14ac:dyDescent="0.25">
      <c r="A34" s="2"/>
      <c r="B34" s="1"/>
      <c r="C34" s="1"/>
      <c r="D34" s="1"/>
      <c r="E34" s="2"/>
      <c r="F34" s="2"/>
      <c r="G34" s="2"/>
      <c r="H34" s="2"/>
      <c r="I34" s="2"/>
      <c r="J34" s="2"/>
      <c r="K34" s="1"/>
      <c r="L34" s="1"/>
      <c r="M34" s="5"/>
      <c r="N34" s="5"/>
      <c r="O34" s="2"/>
      <c r="P34" s="2"/>
      <c r="Q34" s="2"/>
      <c r="R34" s="2"/>
    </row>
    <row r="35" spans="1:18" s="3" customFormat="1" ht="12" x14ac:dyDescent="0.25">
      <c r="A35" s="2"/>
      <c r="B35" s="1"/>
      <c r="C35" s="1"/>
      <c r="D35" s="1"/>
      <c r="E35" s="2"/>
      <c r="F35" s="2"/>
      <c r="G35" s="2"/>
      <c r="H35" s="2"/>
      <c r="I35" s="2"/>
      <c r="J35" s="2"/>
      <c r="K35" s="1"/>
      <c r="L35" s="1"/>
      <c r="M35" s="5"/>
      <c r="N35" s="5"/>
      <c r="O35" s="2"/>
      <c r="P35" s="2"/>
      <c r="Q35" s="2"/>
      <c r="R35" s="2"/>
    </row>
    <row r="36" spans="1:18" s="3" customFormat="1" ht="12" x14ac:dyDescent="0.25">
      <c r="A36" s="2"/>
      <c r="B36" s="1"/>
      <c r="C36" s="1"/>
      <c r="D36" s="1"/>
      <c r="E36" s="2"/>
      <c r="F36" s="2"/>
      <c r="G36" s="2"/>
      <c r="H36" s="2"/>
      <c r="I36" s="2"/>
      <c r="J36" s="2"/>
      <c r="K36" s="1"/>
      <c r="L36" s="1"/>
      <c r="M36" s="5"/>
      <c r="N36" s="5"/>
      <c r="O36" s="2"/>
      <c r="P36" s="2"/>
      <c r="Q36" s="2"/>
      <c r="R36" s="2"/>
    </row>
    <row r="37" spans="1:18" s="3" customFormat="1" ht="12" x14ac:dyDescent="0.25">
      <c r="A37" s="2"/>
      <c r="B37" s="1"/>
      <c r="C37" s="1"/>
      <c r="D37" s="1"/>
      <c r="E37" s="2"/>
      <c r="F37" s="2"/>
      <c r="G37" s="2"/>
      <c r="H37" s="2"/>
      <c r="I37" s="2"/>
      <c r="J37" s="2"/>
      <c r="K37" s="1"/>
      <c r="L37" s="1"/>
      <c r="M37" s="5"/>
      <c r="N37" s="5"/>
      <c r="O37" s="2"/>
      <c r="P37" s="2"/>
      <c r="Q37" s="2"/>
      <c r="R37" s="2"/>
    </row>
    <row r="38" spans="1:18" s="3" customFormat="1" ht="12" x14ac:dyDescent="0.25">
      <c r="A38" s="2"/>
      <c r="B38" s="1"/>
      <c r="C38" s="1"/>
      <c r="D38" s="1"/>
      <c r="E38" s="2"/>
      <c r="F38" s="2"/>
      <c r="G38" s="2"/>
      <c r="H38" s="2"/>
      <c r="I38" s="2"/>
      <c r="J38" s="2"/>
      <c r="K38" s="1"/>
      <c r="L38" s="1"/>
      <c r="M38" s="5"/>
      <c r="N38" s="5"/>
      <c r="O38" s="2"/>
      <c r="P38" s="2"/>
      <c r="Q38" s="2"/>
      <c r="R38" s="2"/>
    </row>
    <row r="39" spans="1:18" s="3" customFormat="1" ht="12" x14ac:dyDescent="0.25">
      <c r="A39" s="2"/>
      <c r="B39" s="1"/>
      <c r="C39" s="1"/>
      <c r="D39" s="1"/>
      <c r="E39" s="2"/>
      <c r="F39" s="2"/>
      <c r="G39" s="2"/>
      <c r="H39" s="2"/>
      <c r="I39" s="2"/>
      <c r="J39" s="2"/>
      <c r="K39" s="1"/>
      <c r="L39" s="1"/>
      <c r="M39" s="5"/>
      <c r="N39" s="5"/>
      <c r="O39" s="2"/>
      <c r="P39" s="2"/>
      <c r="Q39" s="2"/>
      <c r="R39" s="2"/>
    </row>
    <row r="40" spans="1:18" s="3" customFormat="1" ht="12" x14ac:dyDescent="0.25">
      <c r="A40" s="2"/>
      <c r="B40" s="1"/>
      <c r="C40" s="1"/>
      <c r="D40" s="1"/>
      <c r="E40" s="2"/>
      <c r="F40" s="2"/>
      <c r="G40" s="2"/>
      <c r="H40" s="2"/>
      <c r="I40" s="2"/>
      <c r="J40" s="2"/>
      <c r="K40" s="1"/>
      <c r="L40" s="1"/>
      <c r="M40" s="5"/>
      <c r="N40" s="5"/>
      <c r="O40" s="2"/>
      <c r="P40" s="2"/>
      <c r="Q40" s="2"/>
      <c r="R40" s="2"/>
    </row>
    <row r="41" spans="1:18" s="3" customFormat="1" ht="12" x14ac:dyDescent="0.25">
      <c r="A41" s="2"/>
      <c r="B41" s="1"/>
      <c r="C41" s="1"/>
      <c r="D41" s="1"/>
      <c r="E41" s="2"/>
      <c r="F41" s="2"/>
      <c r="G41" s="2"/>
      <c r="H41" s="2"/>
      <c r="I41" s="2"/>
      <c r="J41" s="2"/>
      <c r="K41" s="1"/>
      <c r="L41" s="1"/>
      <c r="M41" s="5"/>
      <c r="N41" s="5"/>
      <c r="O41" s="2"/>
      <c r="P41" s="2"/>
      <c r="Q41" s="2"/>
      <c r="R41" s="2"/>
    </row>
    <row r="42" spans="1:18" s="3" customFormat="1" ht="12" x14ac:dyDescent="0.25">
      <c r="A42" s="2"/>
      <c r="B42" s="1"/>
      <c r="C42" s="1"/>
      <c r="D42" s="1"/>
      <c r="E42" s="2"/>
      <c r="F42" s="2"/>
      <c r="G42" s="2"/>
      <c r="H42" s="2"/>
      <c r="I42" s="2"/>
      <c r="J42" s="2"/>
      <c r="K42" s="1"/>
      <c r="L42" s="1"/>
      <c r="M42" s="5"/>
      <c r="N42" s="5"/>
      <c r="O42" s="2"/>
      <c r="P42" s="2"/>
      <c r="Q42" s="2"/>
      <c r="R42" s="2"/>
    </row>
    <row r="43" spans="1:18" s="3" customFormat="1" ht="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  <c r="N43" s="5"/>
      <c r="P43" s="2"/>
      <c r="Q43" s="2"/>
      <c r="R43" s="2"/>
    </row>
    <row r="44" spans="1:18" s="3" customFormat="1" ht="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  <c r="N44" s="5"/>
      <c r="P44" s="2"/>
      <c r="Q44" s="2"/>
      <c r="R44" s="2"/>
    </row>
    <row r="45" spans="1:18" s="3" customFormat="1" ht="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  <c r="N45" s="5"/>
      <c r="P45" s="2"/>
      <c r="Q45" s="2"/>
      <c r="R45" s="2"/>
    </row>
    <row r="46" spans="1:18" s="3" customFormat="1" ht="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5"/>
      <c r="N46" s="5"/>
      <c r="P46" s="2"/>
      <c r="Q46" s="2"/>
      <c r="R46" s="2"/>
    </row>
    <row r="47" spans="1:18" s="3" customFormat="1" ht="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  <c r="N47" s="5"/>
      <c r="P47" s="2"/>
      <c r="Q47" s="2"/>
      <c r="R47" s="2"/>
    </row>
    <row r="48" spans="1:18" s="3" customFormat="1" ht="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  <c r="N48" s="5"/>
      <c r="P48" s="2"/>
      <c r="Q48" s="2"/>
      <c r="R48" s="2"/>
    </row>
    <row r="49" spans="1:18" s="3" customFormat="1" ht="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  <c r="N49" s="5"/>
      <c r="P49" s="2"/>
      <c r="Q49" s="2"/>
      <c r="R49" s="2"/>
    </row>
    <row r="50" spans="1:18" s="3" customFormat="1" ht="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"/>
      <c r="N50" s="5"/>
      <c r="P50" s="2"/>
      <c r="Q50" s="2"/>
      <c r="R50" s="2"/>
    </row>
    <row r="51" spans="1:18" s="3" customFormat="1" ht="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5"/>
      <c r="N51" s="5"/>
      <c r="P51" s="2"/>
      <c r="Q51" s="2"/>
      <c r="R51" s="2"/>
    </row>
    <row r="52" spans="1:18" s="3" customFormat="1" ht="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5"/>
      <c r="N52" s="5"/>
      <c r="P52" s="2"/>
      <c r="Q52" s="2"/>
      <c r="R52" s="2"/>
    </row>
    <row r="53" spans="1:18" s="3" customFormat="1" ht="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"/>
      <c r="N53" s="5"/>
      <c r="P53" s="2"/>
      <c r="Q53" s="2"/>
      <c r="R53" s="2"/>
    </row>
    <row r="54" spans="1:18" s="3" customFormat="1" ht="1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5"/>
      <c r="N54" s="5"/>
      <c r="P54" s="2"/>
      <c r="Q54" s="2"/>
      <c r="R54" s="2"/>
    </row>
    <row r="55" spans="1:18" s="3" customFormat="1" ht="12" x14ac:dyDescent="0.25"/>
    <row r="56" spans="1:18" s="7" customFormat="1" ht="12" x14ac:dyDescent="0.25"/>
    <row r="57" spans="1:18" s="3" customFormat="1" ht="12" x14ac:dyDescent="0.25"/>
    <row r="58" spans="1:18" s="3" customFormat="1" ht="12" x14ac:dyDescent="0.25"/>
    <row r="59" spans="1:18" s="3" customFormat="1" ht="12" x14ac:dyDescent="0.25"/>
    <row r="60" spans="1:18" s="3" customFormat="1" ht="12" x14ac:dyDescent="0.25"/>
    <row r="61" spans="1:18" s="3" customFormat="1" ht="12" x14ac:dyDescent="0.25"/>
    <row r="62" spans="1:18" s="3" customFormat="1" ht="12" x14ac:dyDescent="0.25"/>
    <row r="63" spans="1:18" s="3" customFormat="1" ht="12" x14ac:dyDescent="0.25"/>
    <row r="64" spans="1:18" s="3" customFormat="1" ht="12" x14ac:dyDescent="0.25"/>
    <row r="65" s="3" customFormat="1" ht="12" x14ac:dyDescent="0.25"/>
    <row r="66" s="3" customFormat="1" ht="12" x14ac:dyDescent="0.25"/>
    <row r="67" s="3" customFormat="1" ht="12" x14ac:dyDescent="0.25"/>
    <row r="68" s="3" customFormat="1" ht="12" x14ac:dyDescent="0.25"/>
    <row r="69" s="3" customFormat="1" ht="12" x14ac:dyDescent="0.25"/>
    <row r="70" s="3" customFormat="1" ht="12" x14ac:dyDescent="0.25"/>
    <row r="71" s="3" customFormat="1" ht="12" x14ac:dyDescent="0.25"/>
    <row r="72" s="3" customFormat="1" ht="12" x14ac:dyDescent="0.25"/>
    <row r="73" s="3" customFormat="1" ht="12" x14ac:dyDescent="0.25"/>
    <row r="74" s="3" customFormat="1" ht="12" x14ac:dyDescent="0.25"/>
    <row r="75" s="3" customFormat="1" ht="12" x14ac:dyDescent="0.25"/>
    <row r="76" s="3" customFormat="1" ht="12" x14ac:dyDescent="0.25"/>
    <row r="77" s="3" customFormat="1" ht="12" x14ac:dyDescent="0.25"/>
    <row r="78" s="3" customFormat="1" ht="12" x14ac:dyDescent="0.25"/>
    <row r="79" s="3" customFormat="1" ht="12" x14ac:dyDescent="0.25"/>
    <row r="80" s="3" customFormat="1" ht="12" x14ac:dyDescent="0.25"/>
    <row r="81" s="3" customFormat="1" ht="12" x14ac:dyDescent="0.25"/>
    <row r="82" s="3" customFormat="1" ht="12" x14ac:dyDescent="0.25"/>
    <row r="83" s="3" customFormat="1" ht="12" x14ac:dyDescent="0.25"/>
    <row r="84" s="3" customFormat="1" ht="12" x14ac:dyDescent="0.25"/>
    <row r="85" s="3" customFormat="1" ht="12" x14ac:dyDescent="0.25"/>
    <row r="86" s="3" customFormat="1" ht="12" x14ac:dyDescent="0.25"/>
    <row r="87" s="3" customFormat="1" ht="12" x14ac:dyDescent="0.25"/>
    <row r="88" s="3" customFormat="1" ht="12" x14ac:dyDescent="0.25"/>
    <row r="89" s="3" customFormat="1" ht="12" x14ac:dyDescent="0.25"/>
    <row r="90" s="3" customFormat="1" ht="12" x14ac:dyDescent="0.25"/>
    <row r="91" s="3" customFormat="1" ht="12" x14ac:dyDescent="0.25"/>
    <row r="92" s="3" customFormat="1" ht="12" x14ac:dyDescent="0.25"/>
    <row r="93" s="3" customFormat="1" ht="12" x14ac:dyDescent="0.25"/>
    <row r="94" s="3" customFormat="1" ht="12" x14ac:dyDescent="0.25"/>
    <row r="95" s="3" customFormat="1" ht="12" x14ac:dyDescent="0.25"/>
    <row r="96" s="3" customFormat="1" ht="12" x14ac:dyDescent="0.25"/>
    <row r="97" s="3" customFormat="1" ht="12" x14ac:dyDescent="0.25"/>
    <row r="98" s="3" customFormat="1" ht="12" x14ac:dyDescent="0.25"/>
    <row r="99" s="3" customFormat="1" ht="12" x14ac:dyDescent="0.25"/>
    <row r="100" s="3" customFormat="1" ht="12" x14ac:dyDescent="0.25"/>
    <row r="101" s="3" customFormat="1" ht="12" x14ac:dyDescent="0.25"/>
    <row r="102" s="3" customFormat="1" ht="12" x14ac:dyDescent="0.25"/>
    <row r="103" s="3" customFormat="1" ht="12" x14ac:dyDescent="0.25"/>
    <row r="104" s="3" customFormat="1" ht="12" x14ac:dyDescent="0.25"/>
    <row r="105" s="3" customFormat="1" ht="12" x14ac:dyDescent="0.25"/>
    <row r="106" s="3" customFormat="1" ht="12" x14ac:dyDescent="0.25"/>
    <row r="107" s="3" customFormat="1" ht="12" x14ac:dyDescent="0.25"/>
    <row r="108" s="3" customFormat="1" ht="12" x14ac:dyDescent="0.25"/>
    <row r="109" s="3" customFormat="1" ht="12" x14ac:dyDescent="0.25"/>
    <row r="110" s="3" customFormat="1" ht="12" x14ac:dyDescent="0.25"/>
    <row r="111" s="3" customFormat="1" ht="12" x14ac:dyDescent="0.25"/>
    <row r="112" s="3" customFormat="1" ht="12" x14ac:dyDescent="0.25"/>
    <row r="113" s="3" customFormat="1" ht="12" x14ac:dyDescent="0.25"/>
    <row r="114" s="3" customFormat="1" ht="12" x14ac:dyDescent="0.25"/>
    <row r="115" s="3" customFormat="1" ht="12" x14ac:dyDescent="0.25"/>
    <row r="116" s="3" customFormat="1" ht="12" x14ac:dyDescent="0.25"/>
    <row r="117" s="3" customFormat="1" ht="12" x14ac:dyDescent="0.25"/>
    <row r="118" s="3" customFormat="1" ht="12" x14ac:dyDescent="0.25"/>
    <row r="119" s="3" customFormat="1" ht="12" x14ac:dyDescent="0.25"/>
    <row r="120" s="3" customFormat="1" ht="12" x14ac:dyDescent="0.25"/>
    <row r="121" s="3" customFormat="1" ht="12" x14ac:dyDescent="0.25"/>
    <row r="122" s="3" customFormat="1" ht="12" x14ac:dyDescent="0.25"/>
    <row r="123" s="3" customFormat="1" ht="12" x14ac:dyDescent="0.25"/>
    <row r="124" s="3" customFormat="1" ht="12" x14ac:dyDescent="0.25"/>
    <row r="125" s="3" customFormat="1" ht="12" x14ac:dyDescent="0.25"/>
    <row r="126" s="3" customFormat="1" ht="12" x14ac:dyDescent="0.25"/>
    <row r="127" s="3" customFormat="1" ht="12" x14ac:dyDescent="0.25"/>
    <row r="128" s="3" customFormat="1" ht="12" x14ac:dyDescent="0.25"/>
    <row r="129" s="3" customFormat="1" ht="12" x14ac:dyDescent="0.25"/>
    <row r="130" s="3" customFormat="1" ht="12" x14ac:dyDescent="0.25"/>
    <row r="131" s="3" customFormat="1" ht="12" x14ac:dyDescent="0.25"/>
    <row r="132" s="3" customFormat="1" ht="12" x14ac:dyDescent="0.25"/>
    <row r="133" s="3" customFormat="1" ht="12" x14ac:dyDescent="0.25"/>
    <row r="134" s="3" customFormat="1" ht="12" x14ac:dyDescent="0.25"/>
    <row r="135" s="3" customFormat="1" ht="12" x14ac:dyDescent="0.25"/>
    <row r="136" s="3" customFormat="1" ht="12" x14ac:dyDescent="0.25"/>
    <row r="137" s="3" customFormat="1" ht="12" x14ac:dyDescent="0.25"/>
    <row r="138" s="3" customFormat="1" ht="12" x14ac:dyDescent="0.25"/>
    <row r="139" s="3" customFormat="1" ht="12" x14ac:dyDescent="0.25"/>
    <row r="140" s="3" customFormat="1" ht="12" x14ac:dyDescent="0.25"/>
    <row r="141" s="3" customFormat="1" ht="12" x14ac:dyDescent="0.25"/>
    <row r="142" s="3" customFormat="1" ht="12" x14ac:dyDescent="0.25"/>
    <row r="143" s="3" customFormat="1" ht="12" x14ac:dyDescent="0.25"/>
    <row r="144" s="3" customFormat="1" ht="12" x14ac:dyDescent="0.25"/>
    <row r="145" s="3" customFormat="1" ht="12" x14ac:dyDescent="0.25"/>
    <row r="146" s="3" customFormat="1" ht="12" x14ac:dyDescent="0.25"/>
    <row r="147" s="3" customFormat="1" ht="12" x14ac:dyDescent="0.25"/>
    <row r="148" s="3" customFormat="1" ht="12" x14ac:dyDescent="0.25"/>
    <row r="149" s="3" customFormat="1" ht="12" x14ac:dyDescent="0.25"/>
    <row r="150" s="3" customFormat="1" ht="12" x14ac:dyDescent="0.25"/>
    <row r="151" s="3" customFormat="1" ht="12" x14ac:dyDescent="0.25"/>
    <row r="152" s="3" customFormat="1" ht="12" x14ac:dyDescent="0.25"/>
    <row r="153" s="3" customFormat="1" ht="12" x14ac:dyDescent="0.25"/>
    <row r="154" s="3" customFormat="1" ht="12" x14ac:dyDescent="0.25"/>
    <row r="155" s="3" customFormat="1" ht="12" x14ac:dyDescent="0.25"/>
    <row r="156" s="3" customFormat="1" ht="12" x14ac:dyDescent="0.25"/>
    <row r="157" s="3" customFormat="1" ht="12" x14ac:dyDescent="0.25"/>
    <row r="158" s="3" customFormat="1" ht="12" x14ac:dyDescent="0.25"/>
    <row r="159" s="3" customFormat="1" ht="12" x14ac:dyDescent="0.25"/>
    <row r="160" s="3" customFormat="1" ht="12" x14ac:dyDescent="0.25"/>
    <row r="161" s="3" customFormat="1" ht="12" x14ac:dyDescent="0.25"/>
    <row r="162" s="3" customFormat="1" ht="12" x14ac:dyDescent="0.25"/>
    <row r="163" s="3" customFormat="1" ht="12" x14ac:dyDescent="0.25"/>
    <row r="164" s="3" customFormat="1" ht="12" x14ac:dyDescent="0.25"/>
    <row r="165" s="3" customFormat="1" ht="12" x14ac:dyDescent="0.25"/>
    <row r="166" s="3" customFormat="1" ht="12" x14ac:dyDescent="0.25"/>
    <row r="167" s="3" customFormat="1" ht="12" x14ac:dyDescent="0.25"/>
    <row r="168" s="3" customFormat="1" ht="12" x14ac:dyDescent="0.25"/>
    <row r="169" s="3" customFormat="1" ht="12" x14ac:dyDescent="0.25"/>
    <row r="170" s="3" customFormat="1" ht="12" x14ac:dyDescent="0.25"/>
    <row r="171" s="3" customFormat="1" ht="12" x14ac:dyDescent="0.25"/>
    <row r="172" s="3" customFormat="1" ht="12" x14ac:dyDescent="0.25"/>
    <row r="173" s="3" customFormat="1" ht="12" x14ac:dyDescent="0.25"/>
    <row r="174" s="3" customFormat="1" ht="12" x14ac:dyDescent="0.25"/>
    <row r="175" s="3" customFormat="1" ht="12" x14ac:dyDescent="0.25"/>
    <row r="176" s="3" customFormat="1" ht="12" x14ac:dyDescent="0.25"/>
    <row r="177" s="3" customFormat="1" ht="12" x14ac:dyDescent="0.25"/>
    <row r="178" s="3" customFormat="1" ht="12" x14ac:dyDescent="0.25"/>
    <row r="179" s="3" customFormat="1" ht="12" x14ac:dyDescent="0.25"/>
    <row r="180" s="3" customFormat="1" ht="12" x14ac:dyDescent="0.25"/>
    <row r="181" s="3" customFormat="1" ht="12" x14ac:dyDescent="0.25"/>
    <row r="182" s="3" customFormat="1" ht="12" x14ac:dyDescent="0.25"/>
    <row r="183" s="3" customFormat="1" ht="12" x14ac:dyDescent="0.25"/>
    <row r="184" s="3" customFormat="1" ht="12" x14ac:dyDescent="0.25"/>
    <row r="185" s="3" customFormat="1" ht="12" x14ac:dyDescent="0.25"/>
    <row r="186" s="3" customFormat="1" ht="12" x14ac:dyDescent="0.25"/>
    <row r="187" s="3" customFormat="1" ht="12" x14ac:dyDescent="0.25"/>
    <row r="188" s="3" customFormat="1" ht="12" x14ac:dyDescent="0.25"/>
    <row r="189" s="3" customFormat="1" ht="12" x14ac:dyDescent="0.25"/>
    <row r="190" s="3" customFormat="1" ht="12" x14ac:dyDescent="0.25"/>
    <row r="191" s="3" customFormat="1" ht="12" x14ac:dyDescent="0.25"/>
    <row r="192" s="3" customFormat="1" ht="12" x14ac:dyDescent="0.25"/>
    <row r="193" s="3" customFormat="1" ht="12" x14ac:dyDescent="0.25"/>
    <row r="194" s="3" customFormat="1" ht="12" x14ac:dyDescent="0.25"/>
    <row r="195" s="3" customFormat="1" ht="12" x14ac:dyDescent="0.25"/>
    <row r="196" s="3" customFormat="1" ht="12" x14ac:dyDescent="0.25"/>
    <row r="197" s="3" customFormat="1" ht="12" x14ac:dyDescent="0.25"/>
    <row r="198" s="3" customFormat="1" ht="12" x14ac:dyDescent="0.25"/>
    <row r="199" s="3" customFormat="1" ht="12" x14ac:dyDescent="0.25"/>
    <row r="200" s="3" customFormat="1" ht="12" x14ac:dyDescent="0.25"/>
    <row r="201" s="3" customFormat="1" ht="12" x14ac:dyDescent="0.25"/>
    <row r="202" s="3" customFormat="1" ht="12" x14ac:dyDescent="0.25"/>
    <row r="203" s="3" customFormat="1" ht="12" x14ac:dyDescent="0.25"/>
    <row r="204" s="3" customFormat="1" ht="12" x14ac:dyDescent="0.25"/>
    <row r="205" s="3" customFormat="1" ht="12" x14ac:dyDescent="0.25"/>
    <row r="206" s="3" customFormat="1" ht="12" x14ac:dyDescent="0.25"/>
    <row r="207" s="3" customFormat="1" ht="12" x14ac:dyDescent="0.25"/>
    <row r="208" s="3" customFormat="1" ht="12" x14ac:dyDescent="0.25"/>
    <row r="209" s="3" customFormat="1" ht="12" x14ac:dyDescent="0.25"/>
    <row r="210" s="3" customFormat="1" ht="12" x14ac:dyDescent="0.25"/>
    <row r="211" s="3" customFormat="1" ht="12" x14ac:dyDescent="0.25"/>
    <row r="212" s="3" customFormat="1" ht="12" x14ac:dyDescent="0.25"/>
    <row r="213" s="3" customFormat="1" ht="12" x14ac:dyDescent="0.25"/>
    <row r="214" s="3" customFormat="1" ht="12" x14ac:dyDescent="0.25"/>
    <row r="215" s="3" customFormat="1" ht="12" x14ac:dyDescent="0.25"/>
    <row r="216" s="3" customFormat="1" ht="12" x14ac:dyDescent="0.25"/>
    <row r="217" s="3" customFormat="1" ht="12" x14ac:dyDescent="0.25"/>
    <row r="218" s="3" customFormat="1" ht="12" x14ac:dyDescent="0.25"/>
    <row r="219" s="3" customFormat="1" ht="12" x14ac:dyDescent="0.25"/>
    <row r="220" s="3" customFormat="1" ht="12" x14ac:dyDescent="0.25"/>
    <row r="221" s="3" customFormat="1" ht="12" x14ac:dyDescent="0.25"/>
    <row r="222" s="3" customFormat="1" ht="12" x14ac:dyDescent="0.25"/>
    <row r="223" s="3" customFormat="1" ht="12" x14ac:dyDescent="0.25"/>
    <row r="224" s="3" customFormat="1" ht="12" x14ac:dyDescent="0.25"/>
    <row r="225" s="3" customFormat="1" ht="12" x14ac:dyDescent="0.25"/>
    <row r="226" s="3" customFormat="1" ht="12" x14ac:dyDescent="0.25"/>
    <row r="227" s="3" customFormat="1" ht="12" x14ac:dyDescent="0.25"/>
    <row r="228" s="3" customFormat="1" ht="12" x14ac:dyDescent="0.25"/>
    <row r="229" s="3" customFormat="1" ht="12" x14ac:dyDescent="0.25"/>
    <row r="230" s="3" customFormat="1" ht="12" x14ac:dyDescent="0.25"/>
    <row r="231" s="3" customFormat="1" ht="12" x14ac:dyDescent="0.25"/>
    <row r="232" s="3" customFormat="1" ht="12" x14ac:dyDescent="0.25"/>
    <row r="233" s="3" customFormat="1" ht="12" x14ac:dyDescent="0.25"/>
    <row r="234" s="3" customFormat="1" ht="12" x14ac:dyDescent="0.25"/>
    <row r="235" s="3" customFormat="1" ht="12" x14ac:dyDescent="0.25"/>
    <row r="236" s="3" customFormat="1" ht="12" x14ac:dyDescent="0.25"/>
    <row r="237" s="3" customFormat="1" ht="12" x14ac:dyDescent="0.25"/>
    <row r="238" s="3" customFormat="1" ht="12" x14ac:dyDescent="0.25"/>
    <row r="239" s="3" customFormat="1" ht="12" x14ac:dyDescent="0.25"/>
    <row r="240" s="3" customFormat="1" ht="12" x14ac:dyDescent="0.25"/>
    <row r="241" s="3" customFormat="1" ht="12" x14ac:dyDescent="0.25"/>
    <row r="242" s="3" customFormat="1" ht="12" x14ac:dyDescent="0.25"/>
    <row r="243" s="3" customFormat="1" ht="12" x14ac:dyDescent="0.25"/>
    <row r="244" s="3" customFormat="1" ht="12" x14ac:dyDescent="0.25"/>
    <row r="245" s="3" customFormat="1" ht="12" x14ac:dyDescent="0.25"/>
    <row r="246" s="3" customFormat="1" ht="12" x14ac:dyDescent="0.25"/>
    <row r="247" s="3" customFormat="1" ht="12" x14ac:dyDescent="0.25"/>
    <row r="248" s="3" customFormat="1" ht="12" x14ac:dyDescent="0.25"/>
    <row r="249" s="3" customFormat="1" ht="12" x14ac:dyDescent="0.25"/>
    <row r="250" s="3" customFormat="1" ht="12" x14ac:dyDescent="0.25"/>
    <row r="251" s="3" customFormat="1" ht="12" x14ac:dyDescent="0.25"/>
    <row r="252" s="3" customFormat="1" ht="12" x14ac:dyDescent="0.25"/>
    <row r="253" s="3" customFormat="1" ht="12" x14ac:dyDescent="0.25"/>
    <row r="254" s="3" customFormat="1" ht="12" x14ac:dyDescent="0.25"/>
    <row r="255" s="3" customFormat="1" ht="12" x14ac:dyDescent="0.25"/>
    <row r="256" s="3" customFormat="1" ht="12" x14ac:dyDescent="0.25"/>
    <row r="257" s="3" customFormat="1" ht="12" x14ac:dyDescent="0.25"/>
    <row r="258" s="3" customFormat="1" ht="12" x14ac:dyDescent="0.25"/>
    <row r="259" s="3" customFormat="1" ht="12" x14ac:dyDescent="0.25"/>
    <row r="260" s="3" customFormat="1" ht="12" x14ac:dyDescent="0.25"/>
    <row r="261" s="3" customFormat="1" ht="12" x14ac:dyDescent="0.25"/>
    <row r="262" s="3" customFormat="1" ht="12" x14ac:dyDescent="0.25"/>
    <row r="263" s="3" customFormat="1" ht="12" x14ac:dyDescent="0.25"/>
    <row r="264" s="3" customFormat="1" ht="12" x14ac:dyDescent="0.25"/>
    <row r="265" s="3" customFormat="1" ht="12" x14ac:dyDescent="0.25"/>
    <row r="266" s="3" customFormat="1" ht="12" x14ac:dyDescent="0.25"/>
    <row r="267" s="3" customFormat="1" ht="12" x14ac:dyDescent="0.25"/>
    <row r="268" s="3" customFormat="1" ht="12" x14ac:dyDescent="0.25"/>
    <row r="269" s="3" customFormat="1" ht="12" x14ac:dyDescent="0.25"/>
    <row r="270" s="3" customFormat="1" ht="12" x14ac:dyDescent="0.25"/>
    <row r="271" s="3" customFormat="1" ht="12" x14ac:dyDescent="0.25"/>
    <row r="272" s="3" customFormat="1" ht="12" x14ac:dyDescent="0.25"/>
    <row r="273" s="3" customFormat="1" ht="12" x14ac:dyDescent="0.25"/>
    <row r="274" s="3" customFormat="1" ht="12" x14ac:dyDescent="0.25"/>
    <row r="275" s="3" customFormat="1" ht="12" x14ac:dyDescent="0.25"/>
    <row r="276" s="3" customFormat="1" ht="12" x14ac:dyDescent="0.25"/>
    <row r="277" s="3" customFormat="1" ht="12" x14ac:dyDescent="0.25"/>
    <row r="278" s="3" customFormat="1" ht="12" x14ac:dyDescent="0.25"/>
    <row r="279" s="3" customFormat="1" ht="12" x14ac:dyDescent="0.25"/>
    <row r="280" s="3" customFormat="1" ht="12" x14ac:dyDescent="0.25"/>
    <row r="281" s="3" customFormat="1" ht="12" x14ac:dyDescent="0.25"/>
    <row r="282" s="3" customFormat="1" ht="12" x14ac:dyDescent="0.25"/>
    <row r="283" s="3" customFormat="1" ht="12" x14ac:dyDescent="0.25"/>
    <row r="284" s="3" customFormat="1" ht="12" x14ac:dyDescent="0.25"/>
    <row r="285" s="3" customFormat="1" ht="12" x14ac:dyDescent="0.25"/>
    <row r="286" s="3" customFormat="1" ht="12" x14ac:dyDescent="0.25"/>
    <row r="287" s="3" customFormat="1" ht="12" x14ac:dyDescent="0.25"/>
    <row r="288" s="3" customFormat="1" ht="12" x14ac:dyDescent="0.25"/>
    <row r="289" s="3" customFormat="1" ht="12" x14ac:dyDescent="0.25"/>
    <row r="290" s="3" customFormat="1" ht="12" x14ac:dyDescent="0.25"/>
    <row r="291" s="3" customFormat="1" ht="12" x14ac:dyDescent="0.25"/>
    <row r="292" s="3" customFormat="1" ht="12" x14ac:dyDescent="0.25"/>
    <row r="293" s="3" customFormat="1" ht="12" x14ac:dyDescent="0.25"/>
    <row r="294" s="3" customFormat="1" ht="12" x14ac:dyDescent="0.25"/>
    <row r="295" s="3" customFormat="1" ht="12" x14ac:dyDescent="0.25"/>
    <row r="296" s="3" customFormat="1" ht="12" x14ac:dyDescent="0.25"/>
    <row r="297" s="3" customFormat="1" ht="12" x14ac:dyDescent="0.25"/>
    <row r="298" s="3" customFormat="1" ht="12" x14ac:dyDescent="0.25"/>
    <row r="299" s="3" customFormat="1" ht="12" x14ac:dyDescent="0.25"/>
    <row r="300" s="3" customFormat="1" ht="12" x14ac:dyDescent="0.25"/>
    <row r="301" s="3" customFormat="1" ht="12" x14ac:dyDescent="0.25"/>
    <row r="302" s="3" customFormat="1" ht="12" x14ac:dyDescent="0.25"/>
    <row r="303" s="3" customFormat="1" ht="12" x14ac:dyDescent="0.25"/>
    <row r="304" s="3" customFormat="1" ht="12" x14ac:dyDescent="0.25"/>
    <row r="305" s="3" customFormat="1" ht="12" x14ac:dyDescent="0.25"/>
    <row r="306" s="3" customFormat="1" ht="12" x14ac:dyDescent="0.25"/>
    <row r="307" s="3" customFormat="1" ht="12" x14ac:dyDescent="0.25"/>
    <row r="308" s="3" customFormat="1" ht="12" x14ac:dyDescent="0.25"/>
    <row r="309" s="3" customFormat="1" ht="12" x14ac:dyDescent="0.25"/>
    <row r="310" s="3" customFormat="1" ht="12" x14ac:dyDescent="0.25"/>
    <row r="311" s="3" customFormat="1" ht="12" x14ac:dyDescent="0.25"/>
    <row r="312" s="3" customFormat="1" ht="12" x14ac:dyDescent="0.25"/>
    <row r="313" s="3" customFormat="1" ht="12" x14ac:dyDescent="0.25"/>
    <row r="314" s="3" customFormat="1" ht="12" x14ac:dyDescent="0.25"/>
    <row r="315" s="3" customFormat="1" ht="12" x14ac:dyDescent="0.25"/>
    <row r="316" s="3" customFormat="1" ht="12" x14ac:dyDescent="0.25"/>
    <row r="317" s="3" customFormat="1" ht="12" x14ac:dyDescent="0.25"/>
    <row r="318" s="3" customFormat="1" ht="12" x14ac:dyDescent="0.25"/>
    <row r="319" s="3" customFormat="1" ht="12" x14ac:dyDescent="0.25"/>
    <row r="320" s="3" customFormat="1" ht="12" x14ac:dyDescent="0.25"/>
    <row r="321" s="3" customFormat="1" ht="12" x14ac:dyDescent="0.25"/>
    <row r="322" s="3" customFormat="1" ht="12" x14ac:dyDescent="0.25"/>
    <row r="323" s="3" customFormat="1" ht="12" x14ac:dyDescent="0.25"/>
    <row r="324" s="3" customFormat="1" ht="12" x14ac:dyDescent="0.25"/>
    <row r="325" s="3" customFormat="1" ht="12" x14ac:dyDescent="0.25"/>
    <row r="326" s="3" customFormat="1" ht="12" x14ac:dyDescent="0.25"/>
    <row r="327" s="3" customFormat="1" ht="12" x14ac:dyDescent="0.25"/>
    <row r="328" s="3" customFormat="1" ht="12" x14ac:dyDescent="0.25"/>
    <row r="329" s="3" customFormat="1" ht="12" x14ac:dyDescent="0.25"/>
    <row r="330" s="3" customFormat="1" ht="12" x14ac:dyDescent="0.25"/>
    <row r="331" s="3" customFormat="1" ht="12" x14ac:dyDescent="0.25"/>
    <row r="332" s="3" customFormat="1" ht="12" x14ac:dyDescent="0.25"/>
    <row r="333" s="3" customFormat="1" ht="12" x14ac:dyDescent="0.25"/>
    <row r="334" s="3" customFormat="1" ht="12" x14ac:dyDescent="0.25"/>
    <row r="335" s="3" customFormat="1" ht="12" x14ac:dyDescent="0.25"/>
    <row r="336" s="3" customFormat="1" ht="12" x14ac:dyDescent="0.25"/>
    <row r="337" s="3" customFormat="1" ht="12" x14ac:dyDescent="0.25"/>
    <row r="338" s="3" customFormat="1" ht="12" x14ac:dyDescent="0.25"/>
    <row r="339" s="3" customFormat="1" ht="12" x14ac:dyDescent="0.25"/>
    <row r="340" s="3" customFormat="1" ht="12" x14ac:dyDescent="0.25"/>
    <row r="341" s="3" customFormat="1" ht="12" x14ac:dyDescent="0.25"/>
    <row r="342" s="3" customFormat="1" ht="12" x14ac:dyDescent="0.25"/>
    <row r="343" s="3" customFormat="1" ht="12" x14ac:dyDescent="0.25"/>
    <row r="344" s="3" customFormat="1" ht="12" x14ac:dyDescent="0.25"/>
    <row r="345" s="3" customFormat="1" ht="12" x14ac:dyDescent="0.25"/>
    <row r="346" s="3" customFormat="1" ht="12" x14ac:dyDescent="0.25"/>
    <row r="347" s="3" customFormat="1" ht="12" x14ac:dyDescent="0.25"/>
    <row r="348" s="3" customFormat="1" ht="12" x14ac:dyDescent="0.25"/>
    <row r="349" s="3" customFormat="1" ht="12" x14ac:dyDescent="0.25"/>
    <row r="350" s="3" customFormat="1" ht="12" x14ac:dyDescent="0.25"/>
    <row r="351" s="3" customFormat="1" ht="12" x14ac:dyDescent="0.25"/>
    <row r="352" s="3" customFormat="1" ht="12" x14ac:dyDescent="0.25"/>
    <row r="353" s="3" customFormat="1" ht="12" x14ac:dyDescent="0.25"/>
    <row r="354" s="3" customFormat="1" ht="12" x14ac:dyDescent="0.25"/>
    <row r="355" s="3" customFormat="1" ht="12" x14ac:dyDescent="0.25"/>
    <row r="356" s="3" customFormat="1" ht="12" x14ac:dyDescent="0.25"/>
    <row r="357" s="3" customFormat="1" ht="12" x14ac:dyDescent="0.25"/>
    <row r="358" s="3" customFormat="1" ht="12" x14ac:dyDescent="0.25"/>
    <row r="359" s="3" customFormat="1" ht="12" x14ac:dyDescent="0.25"/>
    <row r="360" s="3" customFormat="1" ht="12" x14ac:dyDescent="0.25"/>
    <row r="361" s="3" customFormat="1" ht="12" x14ac:dyDescent="0.25"/>
    <row r="362" s="3" customFormat="1" ht="12" x14ac:dyDescent="0.25"/>
    <row r="363" s="3" customFormat="1" ht="12" x14ac:dyDescent="0.25"/>
    <row r="364" s="3" customFormat="1" ht="12" x14ac:dyDescent="0.25"/>
    <row r="365" s="3" customFormat="1" ht="12" x14ac:dyDescent="0.25"/>
    <row r="366" s="3" customFormat="1" ht="12" x14ac:dyDescent="0.25"/>
    <row r="367" s="3" customFormat="1" ht="12" x14ac:dyDescent="0.25"/>
    <row r="368" s="3" customFormat="1" ht="12" x14ac:dyDescent="0.25"/>
    <row r="369" s="3" customFormat="1" ht="12" x14ac:dyDescent="0.25"/>
    <row r="370" s="3" customFormat="1" ht="12" x14ac:dyDescent="0.25"/>
    <row r="371" s="3" customFormat="1" ht="12" x14ac:dyDescent="0.25"/>
    <row r="372" s="3" customFormat="1" ht="12" x14ac:dyDescent="0.25"/>
    <row r="373" s="3" customFormat="1" ht="12" x14ac:dyDescent="0.25"/>
    <row r="374" s="3" customFormat="1" ht="12" x14ac:dyDescent="0.25"/>
    <row r="375" s="3" customFormat="1" ht="12" x14ac:dyDescent="0.25"/>
    <row r="376" s="3" customFormat="1" ht="12" x14ac:dyDescent="0.25"/>
    <row r="377" s="3" customFormat="1" ht="12" x14ac:dyDescent="0.25"/>
    <row r="378" s="3" customFormat="1" ht="12" x14ac:dyDescent="0.25"/>
    <row r="379" s="3" customFormat="1" ht="12" x14ac:dyDescent="0.25"/>
    <row r="380" s="3" customFormat="1" ht="12" x14ac:dyDescent="0.25"/>
    <row r="381" s="3" customFormat="1" ht="12" x14ac:dyDescent="0.25"/>
    <row r="382" s="3" customFormat="1" ht="12" x14ac:dyDescent="0.25"/>
    <row r="383" s="3" customFormat="1" ht="12" x14ac:dyDescent="0.25"/>
    <row r="384" s="3" customFormat="1" ht="12" x14ac:dyDescent="0.25"/>
    <row r="385" s="3" customFormat="1" ht="12" x14ac:dyDescent="0.25"/>
    <row r="386" s="3" customFormat="1" ht="12" x14ac:dyDescent="0.25"/>
    <row r="387" s="3" customFormat="1" ht="12" x14ac:dyDescent="0.25"/>
    <row r="388" s="3" customFormat="1" ht="12" x14ac:dyDescent="0.25"/>
    <row r="389" s="3" customFormat="1" ht="12" x14ac:dyDescent="0.25"/>
    <row r="390" s="3" customFormat="1" ht="12" x14ac:dyDescent="0.25"/>
    <row r="391" s="3" customFormat="1" ht="12" x14ac:dyDescent="0.25"/>
    <row r="392" s="3" customFormat="1" ht="12" x14ac:dyDescent="0.25"/>
    <row r="393" s="3" customFormat="1" ht="12" x14ac:dyDescent="0.25"/>
    <row r="394" s="3" customFormat="1" ht="12" x14ac:dyDescent="0.25"/>
    <row r="395" s="3" customFormat="1" ht="12" x14ac:dyDescent="0.25"/>
    <row r="396" s="3" customFormat="1" ht="12" x14ac:dyDescent="0.25"/>
    <row r="397" s="3" customFormat="1" ht="12" x14ac:dyDescent="0.25"/>
    <row r="398" s="3" customFormat="1" ht="12" x14ac:dyDescent="0.25"/>
    <row r="399" s="3" customFormat="1" ht="12" x14ac:dyDescent="0.25"/>
    <row r="400" s="3" customFormat="1" ht="12" x14ac:dyDescent="0.25"/>
    <row r="401" s="3" customFormat="1" ht="12" x14ac:dyDescent="0.25"/>
    <row r="402" s="3" customFormat="1" ht="12" x14ac:dyDescent="0.25"/>
    <row r="403" s="3" customFormat="1" ht="12" x14ac:dyDescent="0.25"/>
    <row r="404" s="3" customFormat="1" ht="12" x14ac:dyDescent="0.25"/>
    <row r="405" s="3" customFormat="1" ht="12" x14ac:dyDescent="0.25"/>
    <row r="406" s="3" customFormat="1" ht="12" x14ac:dyDescent="0.25"/>
    <row r="407" s="3" customFormat="1" ht="12" x14ac:dyDescent="0.25"/>
    <row r="408" s="3" customFormat="1" ht="12" x14ac:dyDescent="0.25"/>
    <row r="409" s="3" customFormat="1" ht="12" x14ac:dyDescent="0.25"/>
    <row r="410" s="3" customFormat="1" ht="12" x14ac:dyDescent="0.25"/>
    <row r="411" s="3" customFormat="1" ht="12" x14ac:dyDescent="0.25"/>
    <row r="412" s="3" customFormat="1" ht="12" x14ac:dyDescent="0.25"/>
    <row r="413" s="3" customFormat="1" ht="12" x14ac:dyDescent="0.25"/>
    <row r="414" s="3" customFormat="1" ht="12" x14ac:dyDescent="0.25"/>
    <row r="415" s="3" customFormat="1" ht="12" x14ac:dyDescent="0.25"/>
    <row r="416" s="3" customFormat="1" ht="12" x14ac:dyDescent="0.25"/>
    <row r="417" s="3" customFormat="1" ht="12" x14ac:dyDescent="0.25"/>
    <row r="418" s="3" customFormat="1" ht="12" x14ac:dyDescent="0.25"/>
    <row r="419" s="3" customFormat="1" ht="12" x14ac:dyDescent="0.25"/>
    <row r="420" s="3" customFormat="1" ht="12" x14ac:dyDescent="0.25"/>
    <row r="421" s="3" customFormat="1" ht="12" x14ac:dyDescent="0.25"/>
    <row r="422" s="3" customFormat="1" ht="12" x14ac:dyDescent="0.25"/>
    <row r="423" s="3" customFormat="1" ht="12" x14ac:dyDescent="0.25"/>
    <row r="424" s="3" customFormat="1" ht="12" x14ac:dyDescent="0.25"/>
    <row r="425" s="3" customFormat="1" ht="12" x14ac:dyDescent="0.25"/>
    <row r="426" s="3" customFormat="1" ht="12" x14ac:dyDescent="0.25"/>
    <row r="427" s="3" customFormat="1" ht="12" x14ac:dyDescent="0.25"/>
    <row r="428" s="3" customFormat="1" ht="12" x14ac:dyDescent="0.25"/>
    <row r="429" s="3" customFormat="1" ht="12" x14ac:dyDescent="0.25"/>
    <row r="430" s="3" customFormat="1" ht="12" x14ac:dyDescent="0.25"/>
    <row r="431" s="3" customFormat="1" ht="12" x14ac:dyDescent="0.25"/>
    <row r="432" s="3" customFormat="1" ht="12" x14ac:dyDescent="0.25"/>
    <row r="433" s="3" customFormat="1" ht="12" x14ac:dyDescent="0.25"/>
    <row r="434" s="3" customFormat="1" ht="12" x14ac:dyDescent="0.25"/>
    <row r="435" s="3" customFormat="1" ht="12" x14ac:dyDescent="0.25"/>
    <row r="436" s="3" customFormat="1" ht="12" x14ac:dyDescent="0.25"/>
    <row r="437" s="3" customFormat="1" ht="12" x14ac:dyDescent="0.25"/>
    <row r="438" s="3" customFormat="1" ht="12" x14ac:dyDescent="0.25"/>
    <row r="439" s="3" customFormat="1" ht="12" x14ac:dyDescent="0.25"/>
    <row r="440" s="3" customFormat="1" ht="12" x14ac:dyDescent="0.25"/>
    <row r="441" s="3" customFormat="1" ht="12" x14ac:dyDescent="0.25"/>
    <row r="442" s="3" customFormat="1" ht="12" x14ac:dyDescent="0.25"/>
    <row r="443" s="3" customFormat="1" ht="12" x14ac:dyDescent="0.25"/>
    <row r="444" s="3" customFormat="1" ht="12" x14ac:dyDescent="0.25"/>
    <row r="445" s="3" customFormat="1" ht="12" x14ac:dyDescent="0.25"/>
    <row r="446" s="3" customFormat="1" ht="12" x14ac:dyDescent="0.25"/>
    <row r="447" s="3" customFormat="1" ht="12" x14ac:dyDescent="0.25"/>
    <row r="448" s="3" customFormat="1" ht="12" x14ac:dyDescent="0.25"/>
    <row r="449" s="3" customFormat="1" ht="12" x14ac:dyDescent="0.25"/>
    <row r="450" s="3" customFormat="1" ht="12" x14ac:dyDescent="0.25"/>
    <row r="451" s="3" customFormat="1" ht="12" x14ac:dyDescent="0.25"/>
    <row r="452" s="3" customFormat="1" ht="12" x14ac:dyDescent="0.25"/>
    <row r="453" s="3" customFormat="1" ht="12" x14ac:dyDescent="0.25"/>
    <row r="454" s="3" customFormat="1" ht="12" x14ac:dyDescent="0.25"/>
    <row r="455" s="3" customFormat="1" ht="12" x14ac:dyDescent="0.25"/>
    <row r="456" s="3" customFormat="1" ht="12" x14ac:dyDescent="0.25"/>
    <row r="457" s="3" customFormat="1" ht="12" x14ac:dyDescent="0.25"/>
    <row r="458" s="3" customFormat="1" ht="12" x14ac:dyDescent="0.25"/>
    <row r="459" s="3" customFormat="1" ht="12" x14ac:dyDescent="0.25"/>
    <row r="460" s="3" customFormat="1" ht="12" x14ac:dyDescent="0.25"/>
    <row r="461" s="3" customFormat="1" ht="12" x14ac:dyDescent="0.25"/>
    <row r="462" s="3" customFormat="1" ht="12" x14ac:dyDescent="0.25"/>
    <row r="463" s="3" customFormat="1" ht="12" x14ac:dyDescent="0.25"/>
    <row r="464" s="3" customFormat="1" ht="12" x14ac:dyDescent="0.25"/>
    <row r="465" s="3" customFormat="1" ht="12" x14ac:dyDescent="0.25"/>
    <row r="466" s="3" customFormat="1" ht="12" x14ac:dyDescent="0.25"/>
    <row r="467" s="3" customFormat="1" ht="12" x14ac:dyDescent="0.25"/>
    <row r="468" s="3" customFormat="1" ht="12" x14ac:dyDescent="0.25"/>
    <row r="469" s="3" customFormat="1" ht="12" x14ac:dyDescent="0.25"/>
    <row r="470" s="3" customFormat="1" ht="12" x14ac:dyDescent="0.25"/>
    <row r="471" s="3" customFormat="1" ht="12" x14ac:dyDescent="0.25"/>
    <row r="472" s="3" customFormat="1" ht="12" x14ac:dyDescent="0.25"/>
    <row r="473" s="3" customFormat="1" ht="12" x14ac:dyDescent="0.25"/>
    <row r="474" s="3" customFormat="1" ht="12" x14ac:dyDescent="0.25"/>
    <row r="475" s="3" customFormat="1" ht="12" x14ac:dyDescent="0.25"/>
    <row r="476" s="3" customFormat="1" ht="12" x14ac:dyDescent="0.25"/>
    <row r="477" s="3" customFormat="1" ht="12" x14ac:dyDescent="0.25"/>
    <row r="478" s="3" customFormat="1" ht="12" x14ac:dyDescent="0.25"/>
    <row r="479" s="3" customFormat="1" ht="12" x14ac:dyDescent="0.25"/>
    <row r="480" s="3" customFormat="1" ht="12" x14ac:dyDescent="0.25"/>
    <row r="481" s="3" customFormat="1" ht="12" x14ac:dyDescent="0.25"/>
    <row r="482" s="3" customFormat="1" ht="12" x14ac:dyDescent="0.25"/>
    <row r="483" s="3" customFormat="1" ht="12" x14ac:dyDescent="0.25"/>
    <row r="484" s="3" customFormat="1" ht="12" x14ac:dyDescent="0.25"/>
    <row r="485" s="3" customFormat="1" ht="12" x14ac:dyDescent="0.25"/>
    <row r="486" s="3" customFormat="1" ht="12" x14ac:dyDescent="0.25"/>
    <row r="487" s="3" customFormat="1" ht="12" x14ac:dyDescent="0.25"/>
    <row r="488" s="3" customFormat="1" ht="12" x14ac:dyDescent="0.25"/>
    <row r="489" s="3" customFormat="1" ht="12" x14ac:dyDescent="0.25"/>
    <row r="490" s="3" customFormat="1" ht="12" x14ac:dyDescent="0.25"/>
    <row r="491" s="3" customFormat="1" ht="12" x14ac:dyDescent="0.25"/>
    <row r="492" s="3" customFormat="1" ht="12" x14ac:dyDescent="0.25"/>
    <row r="493" s="3" customFormat="1" ht="12" x14ac:dyDescent="0.25"/>
    <row r="494" s="3" customFormat="1" ht="12" x14ac:dyDescent="0.25"/>
    <row r="495" s="3" customFormat="1" ht="12" x14ac:dyDescent="0.25"/>
    <row r="496" s="3" customFormat="1" ht="12" x14ac:dyDescent="0.25"/>
    <row r="497" s="3" customFormat="1" ht="12" x14ac:dyDescent="0.25"/>
    <row r="498" s="3" customFormat="1" ht="12" x14ac:dyDescent="0.25"/>
    <row r="499" s="3" customFormat="1" ht="12" x14ac:dyDescent="0.25"/>
    <row r="500" s="3" customFormat="1" ht="12" x14ac:dyDescent="0.25"/>
    <row r="501" s="3" customFormat="1" ht="12" x14ac:dyDescent="0.25"/>
    <row r="502" s="3" customFormat="1" ht="12" x14ac:dyDescent="0.25"/>
    <row r="503" s="3" customFormat="1" ht="12" x14ac:dyDescent="0.25"/>
    <row r="504" s="3" customFormat="1" ht="12" x14ac:dyDescent="0.25"/>
    <row r="505" s="3" customFormat="1" ht="12" x14ac:dyDescent="0.25"/>
    <row r="506" s="3" customFormat="1" ht="12" x14ac:dyDescent="0.25"/>
    <row r="507" s="3" customFormat="1" ht="12" x14ac:dyDescent="0.25"/>
    <row r="508" s="3" customFormat="1" ht="12" x14ac:dyDescent="0.25"/>
    <row r="509" s="3" customFormat="1" ht="12" x14ac:dyDescent="0.25"/>
    <row r="510" s="3" customFormat="1" ht="12" x14ac:dyDescent="0.25"/>
    <row r="511" s="3" customFormat="1" ht="12" x14ac:dyDescent="0.25"/>
    <row r="512" s="3" customFormat="1" ht="12" x14ac:dyDescent="0.25"/>
    <row r="513" s="3" customFormat="1" ht="12" x14ac:dyDescent="0.25"/>
    <row r="514" s="3" customFormat="1" ht="12" x14ac:dyDescent="0.25"/>
    <row r="515" s="3" customFormat="1" ht="12" x14ac:dyDescent="0.25"/>
    <row r="516" s="3" customFormat="1" ht="12" x14ac:dyDescent="0.25"/>
    <row r="517" s="3" customFormat="1" ht="12" x14ac:dyDescent="0.25"/>
    <row r="518" s="3" customFormat="1" ht="12" x14ac:dyDescent="0.25"/>
    <row r="519" s="3" customFormat="1" ht="12" x14ac:dyDescent="0.25"/>
    <row r="520" s="3" customFormat="1" ht="12" x14ac:dyDescent="0.25"/>
    <row r="521" s="3" customFormat="1" ht="12" x14ac:dyDescent="0.25"/>
    <row r="522" s="3" customFormat="1" ht="12" x14ac:dyDescent="0.25"/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QMS Handbook Document" ma:contentTypeID="0x0101009B8EB112A77D44CD912A6862799828BA007799EA694212A0459B9520FD67F8E794" ma:contentTypeVersion="85" ma:contentTypeDescription="QualityFirst Handbook Document" ma:contentTypeScope="" ma:versionID="4d81bd7cd56ac16a0449ffe23d142963">
  <xsd:schema xmlns:xsd="http://www.w3.org/2001/XMLSchema" xmlns:xs="http://www.w3.org/2001/XMLSchema" xmlns:p="http://schemas.microsoft.com/office/2006/metadata/properties" xmlns:ns2="489381a9-3988-4669-a7f1-dce3a4dc2de9" xmlns:ns3="b46e984a-47d3-49bc-b678-efc215d6e0f2" xmlns:ns4="b9c4644f-b87d-45e1-ba85-805c3ecc1a60" targetNamespace="http://schemas.microsoft.com/office/2006/metadata/properties" ma:root="true" ma:fieldsID="be508628d0b4fbac68c132ac3a6d05e7" ns2:_="" ns3:_="" ns4:_="">
    <xsd:import namespace="489381a9-3988-4669-a7f1-dce3a4dc2de9"/>
    <xsd:import namespace="b46e984a-47d3-49bc-b678-efc215d6e0f2"/>
    <xsd:import namespace="b9c4644f-b87d-45e1-ba85-805c3ecc1a60"/>
    <xsd:element name="properties">
      <xsd:complexType>
        <xsd:sequence>
          <xsd:element name="documentManagement">
            <xsd:complexType>
              <xsd:all>
                <xsd:element ref="ns2:HB_DocCode" minOccurs="0"/>
                <xsd:element ref="ns2:HB_DocTitle" minOccurs="0"/>
                <xsd:element ref="ns2:VTT_QMS_IsUsedInProjectWorkspace" minOccurs="0"/>
                <xsd:element ref="ns2:HB_Author" minOccurs="0"/>
                <xsd:element ref="ns2:HB_ReviewDate" minOccurs="0"/>
                <xsd:element ref="ns2:HB_DocumentSigned" minOccurs="0"/>
                <xsd:element ref="ns2:HB_ApproversGroupDate" minOccurs="0"/>
                <xsd:element ref="ns2:HB_ApproversGroup" minOccurs="0"/>
                <xsd:element ref="ns2:HB_DocCategory" minOccurs="0"/>
                <xsd:element ref="ns2:HB_DocType" minOccurs="0"/>
                <xsd:element ref="ns2:HB_Drafter" minOccurs="0"/>
                <xsd:element ref="ns2:HB_CreateDate" minOccurs="0"/>
                <xsd:element ref="ns2:HB_OrganizationIDs" minOccurs="0"/>
                <xsd:element ref="ns2:HB_OrganizationIDs_FullPath" minOccurs="0"/>
                <xsd:element ref="ns2:HB_ProcessIDs" minOccurs="0"/>
                <xsd:element ref="ns2:HB_ProcessIDs_FullPath" minOccurs="0"/>
                <xsd:element ref="ns2:HB_RefStdIDs" minOccurs="0"/>
                <xsd:element ref="ns2:HB_RefStdIDs_FullPath" minOccurs="0"/>
                <xsd:element ref="ns2:HB_ParentID" minOccurs="0"/>
                <xsd:element ref="ns2:HB_ParentID_FullPath" minOccurs="0"/>
                <xsd:element ref="ns2:HB_DocumentVersionSystem" minOccurs="0"/>
                <xsd:element ref="ns2:HB_VersionComments" minOccurs="0"/>
                <xsd:element ref="ns2:HB_MajorVersionNumber" minOccurs="0"/>
                <xsd:element ref="ns2:HB_References" minOccurs="0"/>
                <xsd:element ref="ns2:HB_SourceWorkspace" minOccurs="0"/>
                <xsd:element ref="ns2:HB_InspectionDate" minOccurs="0"/>
                <xsd:element ref="ns2:HB_Inspector" minOccurs="0"/>
                <xsd:element ref="ns2:HB_TitleEng" minOccurs="0"/>
                <xsd:element ref="ns2:HB_ProcessOwner" minOccurs="0"/>
                <xsd:element ref="ns2:HB_ProcessOwnerAD" minOccurs="0"/>
                <xsd:element ref="ns2:HB_Reviewer" minOccurs="0"/>
                <xsd:element ref="ns2:HB_ValidBegin" minOccurs="0"/>
                <xsd:element ref="ns2:HB_ValidEnd" minOccurs="0"/>
                <xsd:element ref="ns2:HB_OrgScope" minOccurs="0"/>
                <xsd:element ref="ns2:HB_ApprovedBy" minOccurs="0"/>
                <xsd:element ref="ns3:HB_MetaData" minOccurs="0"/>
                <xsd:element ref="ns3:HB_ReadReceipt_ADGroups" minOccurs="0"/>
                <xsd:element ref="ns3:HB_CommentsXML" minOccurs="0"/>
                <xsd:element ref="ns3:HB_DocLocations" minOccurs="0"/>
                <xsd:element ref="ns3:HB_DocLocationsHistory" minOccurs="0"/>
                <xsd:element ref="ns3:HB_DocHistoryLog" minOccurs="0"/>
                <xsd:element ref="ns3:HB_ReviewStatusID" minOccurs="0"/>
                <xsd:element ref="ns3:HB_AuthorOld" minOccurs="0"/>
                <xsd:element ref="ns3:HB_ReviewerOld" minOccurs="0"/>
                <xsd:element ref="ns3:HB_ProcessOwnerADOld" minOccurs="0"/>
                <xsd:element ref="ns3:HB_ReadReceipt_ADGroupsOld" minOccurs="0"/>
                <xsd:element ref="ns3:HB_DrafterOld" minOccurs="0"/>
                <xsd:element ref="ns3:HB_ApprovedByOld" minOccurs="0"/>
                <xsd:element ref="ns3:MediaServiceFastMetadata" minOccurs="0"/>
                <xsd:element ref="ns2:f6b49a30518845a5a29057f13f9ea0ee" minOccurs="0"/>
                <xsd:element ref="ns4:TaxCatchAll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2:a580cda078e6416a88f59d5f397a426c" minOccurs="0"/>
                <xsd:element ref="ns2:hab86f76afc544b1aac1492e9e9bd947" minOccurs="0"/>
                <xsd:element ref="ns4:TaxCatchAllLabel" minOccurs="0"/>
                <xsd:element ref="ns2:f1d29555573845a58ab6cf2d155826f5" minOccurs="0"/>
                <xsd:element ref="ns2:lff6d1a36050492881b2e197ffe48832" minOccurs="0"/>
                <xsd:element ref="ns3:MediaServiceMetadata" minOccurs="0"/>
                <xsd:element ref="ns3:MediaServiceOCR" minOccurs="0"/>
                <xsd:element ref="ns3:HB_DocTitle0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HB_TargetAudience" minOccurs="0"/>
                <xsd:element ref="ns2:g41f9276dc094f698bfa0681a81d22a1" minOccurs="0"/>
                <xsd:element ref="ns3:HB_Keywords" minOccurs="0"/>
                <xsd:element ref="ns3:HB_ValueStr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381a9-3988-4669-a7f1-dce3a4dc2de9" elementFormDefault="qualified">
    <xsd:import namespace="http://schemas.microsoft.com/office/2006/documentManagement/types"/>
    <xsd:import namespace="http://schemas.microsoft.com/office/infopath/2007/PartnerControls"/>
    <xsd:element name="HB_DocCode" ma:index="3" nillable="true" ma:displayName="HB ID" ma:description="HB_DocCode" ma:internalName="HB_DocCode">
      <xsd:simpleType>
        <xsd:restriction base="dms:Text">
          <xsd:maxLength value="255"/>
        </xsd:restriction>
      </xsd:simpleType>
    </xsd:element>
    <xsd:element name="HB_DocTitle" ma:index="4" nillable="true" ma:displayName="Metacard Title FI_old" ma:description="HB_DocTitle" ma:internalName="HB_DocTitle">
      <xsd:simpleType>
        <xsd:restriction base="dms:Text">
          <xsd:maxLength value="255"/>
        </xsd:restriction>
      </xsd:simpleType>
    </xsd:element>
    <xsd:element name="VTT_QMS_IsUsedInProjectWorkspace" ma:index="8" nillable="true" ma:displayName="Used in project workspace" ma:internalName="VTT_QMS_IsUsedInProjectWorkspace">
      <xsd:simpleType>
        <xsd:restriction base="dms:Boolean"/>
      </xsd:simpleType>
    </xsd:element>
    <xsd:element name="HB_Author" ma:index="9" nillable="true" ma:displayName="Owner" ma:internalName="HB_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ReviewDate" ma:index="10" nillable="true" ma:displayName="Review date" ma:format="DateOnly" ma:internalName="HB_ReviewDate">
      <xsd:simpleType>
        <xsd:restriction base="dms:DateTime"/>
      </xsd:simpleType>
    </xsd:element>
    <xsd:element name="HB_DocumentSigned" ma:index="11" nillable="true" ma:displayName="Has been digitally signed" ma:internalName="HB_DocumentSigned">
      <xsd:simpleType>
        <xsd:restriction base="dms:Boolean"/>
      </xsd:simpleType>
    </xsd:element>
    <xsd:element name="HB_ApproversGroupDate" ma:index="12" nillable="true" ma:displayName="Approval date" ma:format="DateOnly" ma:internalName="HB_ApproversGroupDate">
      <xsd:simpleType>
        <xsd:restriction base="dms:DateTime"/>
      </xsd:simpleType>
    </xsd:element>
    <xsd:element name="HB_ApproversGroup" ma:index="13" nillable="true" ma:displayName="Approver" ma:internalName="HB_ApproversGroup">
      <xsd:simpleType>
        <xsd:restriction base="dms:Text"/>
      </xsd:simpleType>
    </xsd:element>
    <xsd:element name="HB_DocCategory" ma:index="15" nillable="true" ma:displayName="Document category" ma:internalName="HB_DocCategory">
      <xsd:simpleType>
        <xsd:restriction base="dms:Text"/>
      </xsd:simpleType>
    </xsd:element>
    <xsd:element name="HB_DocType" ma:index="16" nillable="true" ma:displayName="Document type _OLD" ma:internalName="HB_DocType">
      <xsd:simpleType>
        <xsd:restriction base="dms:Text"/>
      </xsd:simpleType>
    </xsd:element>
    <xsd:element name="HB_Drafter" ma:index="17" nillable="true" ma:displayName="Drafter" ma:internalName="HB_Draf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CreateDate" ma:index="18" nillable="true" ma:displayName="HB Createdate" ma:format="DateOnly" ma:internalName="HB_CreateDate">
      <xsd:simpleType>
        <xsd:restriction base="dms:DateTime"/>
      </xsd:simpleType>
    </xsd:element>
    <xsd:element name="HB_OrganizationIDs" ma:index="19" nillable="true" ma:displayName="HB Organization" ma:internalName="HB_OrganizationIDs">
      <xsd:simpleType>
        <xsd:restriction base="dms:Text"/>
      </xsd:simpleType>
    </xsd:element>
    <xsd:element name="HB_OrganizationIDs_FullPath" ma:index="20" nillable="true" ma:displayName="HB Organizations" ma:internalName="HB_OrganizationIDs_FullPath">
      <xsd:simpleType>
        <xsd:restriction base="dms:Note"/>
      </xsd:simpleType>
    </xsd:element>
    <xsd:element name="HB_ProcessIDs" ma:index="21" nillable="true" ma:displayName="HB Process" ma:internalName="HB_ProcessIDs">
      <xsd:simpleType>
        <xsd:restriction base="dms:Text"/>
      </xsd:simpleType>
    </xsd:element>
    <xsd:element name="HB_ProcessIDs_FullPath" ma:index="22" nillable="true" ma:displayName="HB Processes" ma:internalName="HB_ProcessIDs_FullPath">
      <xsd:simpleType>
        <xsd:restriction base="dms:Note"/>
      </xsd:simpleType>
    </xsd:element>
    <xsd:element name="HB_RefStdIDs" ma:index="23" nillable="true" ma:displayName="HB Reference Standard" ma:internalName="HB_RefStdIDs">
      <xsd:simpleType>
        <xsd:restriction base="dms:Text"/>
      </xsd:simpleType>
    </xsd:element>
    <xsd:element name="HB_RefStdIDs_FullPath" ma:index="24" nillable="true" ma:displayName="HB Reference Standards" ma:internalName="HB_RefStdIDs_FullPath">
      <xsd:simpleType>
        <xsd:restriction base="dms:Note"/>
      </xsd:simpleType>
    </xsd:element>
    <xsd:element name="HB_ParentID" ma:index="25" nillable="true" ma:displayName="HB Toc" ma:internalName="HB_ParentID">
      <xsd:simpleType>
        <xsd:restriction base="dms:Text"/>
      </xsd:simpleType>
    </xsd:element>
    <xsd:element name="HB_ParentID_FullPath" ma:index="26" nillable="true" ma:displayName="HB_ParentID_FullPath" ma:internalName="HB_ParentID_FullPath">
      <xsd:simpleType>
        <xsd:restriction base="dms:Note"/>
      </xsd:simpleType>
    </xsd:element>
    <xsd:element name="HB_DocumentVersionSystem" ma:index="27" nillable="true" ma:displayName="HB Version" ma:internalName="HB_DocumentVersionSystem">
      <xsd:simpleType>
        <xsd:restriction base="dms:Text"/>
      </xsd:simpleType>
    </xsd:element>
    <xsd:element name="HB_VersionComments" ma:index="28" nillable="true" ma:displayName="HB Version comments" ma:internalName="HB_VersionComments">
      <xsd:simpleType>
        <xsd:restriction base="dms:Note"/>
      </xsd:simpleType>
    </xsd:element>
    <xsd:element name="HB_MajorVersionNumber" ma:index="29" nillable="true" ma:displayName="HB_MajorVersionNumber" ma:internalName="HB_MajorVersionNumber">
      <xsd:simpleType>
        <xsd:restriction base="dms:Number"/>
      </xsd:simpleType>
    </xsd:element>
    <xsd:element name="HB_References" ma:index="30" nillable="true" ma:displayName="HB_References" ma:internalName="HB_References">
      <xsd:simpleType>
        <xsd:restriction base="dms:Note"/>
      </xsd:simpleType>
    </xsd:element>
    <xsd:element name="HB_SourceWorkspace" ma:index="31" nillable="true" ma:displayName="HB SourceWorkspace" ma:internalName="HB_SourceWorkspace">
      <xsd:simpleType>
        <xsd:restriction base="dms:Text">
          <xsd:maxLength value="255"/>
        </xsd:restriction>
      </xsd:simpleType>
    </xsd:element>
    <xsd:element name="HB_InspectionDate" ma:index="32" nillable="true" ma:displayName="Inspected" ma:format="DateOnly" ma:internalName="HB_InspectionDate">
      <xsd:simpleType>
        <xsd:restriction base="dms:DateTime"/>
      </xsd:simpleType>
    </xsd:element>
    <xsd:element name="HB_Inspector" ma:index="33" nillable="true" ma:displayName="Inspected by" ma:internalName="HB_Inspector">
      <xsd:simpleType>
        <xsd:restriction base="dms:Text"/>
      </xsd:simpleType>
    </xsd:element>
    <xsd:element name="HB_TitleEng" ma:index="34" nillable="true" ma:displayName="Metacard Title ENG" ma:description="HB_TitleEng" ma:internalName="HB_TitleEng">
      <xsd:simpleType>
        <xsd:restriction base="dms:Text">
          <xsd:maxLength value="255"/>
        </xsd:restriction>
      </xsd:simpleType>
    </xsd:element>
    <xsd:element name="HB_ProcessOwner" ma:index="35" nillable="true" ma:displayName="Process owner" ma:internalName="HB_ProcessOwner">
      <xsd:simpleType>
        <xsd:restriction base="dms:Text"/>
      </xsd:simpleType>
    </xsd:element>
    <xsd:element name="HB_ProcessOwnerAD" ma:index="36" nillable="true" ma:displayName="Process owner AD" ma:internalName="HB_ProcessOwner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Reviewer" ma:index="37" nillable="true" ma:displayName="Reviewer" ma:internalName="HB_Review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ValidBegin" ma:index="38" nillable="true" ma:displayName="Valid from" ma:format="DateOnly" ma:internalName="HB_ValidBegin">
      <xsd:simpleType>
        <xsd:restriction base="dms:DateTime"/>
      </xsd:simpleType>
    </xsd:element>
    <xsd:element name="HB_ValidEnd" ma:index="39" nillable="true" ma:displayName="Valid until" ma:format="DateOnly" ma:internalName="HB_ValidEnd">
      <xsd:simpleType>
        <xsd:restriction base="dms:DateTime"/>
      </xsd:simpleType>
    </xsd:element>
    <xsd:element name="HB_OrgScope" ma:index="41" nillable="true" ma:displayName="VTT / VTT Group" ma:internalName="HB_OrgScope">
      <xsd:simpleType>
        <xsd:restriction base="dms:Text"/>
      </xsd:simpleType>
    </xsd:element>
    <xsd:element name="HB_ApprovedBy" ma:index="42" nillable="true" ma:displayName="HB_ApprovedBy" ma:SearchPeopleOnly="false" ma:SharePointGroup="0" ma:internalName="HB_Appro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6b49a30518845a5a29057f13f9ea0ee" ma:index="58" nillable="true" ma:taxonomy="true" ma:internalName="f6b49a30518845a5a29057f13f9ea0ee" ma:taxonomyFieldName="VTT_QMS_DocumentType" ma:displayName="Document Type" ma:default="" ma:fieldId="{f6b49a30-5188-45a5-a290-57f13f9ea0ee}" ma:sspId="31220a57-3561-4c6c-81d9-ab175e572526" ma:termSetId="1b63ffc5-fd63-4401-aee1-9999ad7d3eea" ma:anchorId="8d3c1a9a-d25f-4e7b-b952-6e2b84bab4e4" ma:open="false" ma:isKeyword="false">
      <xsd:complexType>
        <xsd:sequence>
          <xsd:element ref="pc:Terms" minOccurs="0" maxOccurs="1"/>
        </xsd:sequence>
      </xsd:complexType>
    </xsd:element>
    <xsd:element name="a580cda078e6416a88f59d5f397a426c" ma:index="65" nillable="true" ma:taxonomy="true" ma:internalName="a580cda078e6416a88f59d5f397a426c" ma:taxonomyFieldName="VTT_QMS_FundingInstrument" ma:displayName="Funding Instrument" ma:default="" ma:fieldId="{a580cda0-78e6-416a-88f5-9d5f397a426c}" ma:taxonomyMulti="true" ma:sspId="31220a57-3561-4c6c-81d9-ab175e572526" ma:termSetId="3bdaf141-50e3-4e39-9370-d961c3568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b86f76afc544b1aac1492e9e9bd947" ma:index="69" nillable="true" ma:taxonomy="true" ma:internalName="hab86f76afc544b1aac1492e9e9bd947" ma:taxonomyFieldName="VTT_QMS_ProcessName" ma:displayName="Process Name" ma:default="" ma:fieldId="{1ab86f76-afc5-44b1-aac1-492e9e9bd947}" ma:sspId="31220a57-3561-4c6c-81d9-ab175e572526" ma:termSetId="851e61a8-fa25-40a1-8b5d-894d3fe36b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1d29555573845a58ab6cf2d155826f5" ma:index="72" nillable="true" ma:taxonomy="true" ma:internalName="f1d29555573845a58ab6cf2d155826f5" ma:taxonomyFieldName="VTT_QMS_ProjectLifecycle" ma:displayName="Project Lifecycle" ma:default="" ma:fieldId="{f1d29555-5738-45a5-8ab6-cf2d155826f5}" ma:taxonomyMulti="true" ma:sspId="31220a57-3561-4c6c-81d9-ab175e572526" ma:termSetId="acf36654-4e75-449e-8981-d3ec384514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ff6d1a36050492881b2e197ffe48832" ma:index="74" nillable="true" ma:taxonomy="true" ma:internalName="lff6d1a36050492881b2e197ffe48832" ma:taxonomyFieldName="VTT_QMS_ProjectClassification" ma:displayName="Project Mgmt Classification" ma:default="" ma:fieldId="{5ff6d1a3-6050-4928-81b2-e197ffe48832}" ma:taxonomyMulti="true" ma:sspId="31220a57-3561-4c6c-81d9-ab175e572526" ma:termSetId="90b0ed4d-2d0b-4035-b048-d799a2da08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8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g41f9276dc094f698bfa0681a81d22a1" ma:index="86" nillable="true" ma:taxonomy="true" ma:internalName="g41f9276dc094f698bfa0681a81d22a1" ma:taxonomyFieldName="VTT_QMS_TargetAudience" ma:displayName="Target Audience" ma:default="" ma:fieldId="{041f9276-dc09-4f69-8bfa-0681a81d22a1}" ma:taxonomyMulti="true" ma:sspId="31220a57-3561-4c6c-81d9-ab175e572526" ma:termSetId="4be58227-cfec-432c-84a9-05c11bf757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e984a-47d3-49bc-b678-efc215d6e0f2" elementFormDefault="qualified">
    <xsd:import namespace="http://schemas.microsoft.com/office/2006/documentManagement/types"/>
    <xsd:import namespace="http://schemas.microsoft.com/office/infopath/2007/PartnerControls"/>
    <xsd:element name="HB_MetaData" ma:index="43" nillable="true" ma:displayName="Metacard Title FI" ma:description="HB_MetaData&#10;Metacard Title" ma:list="97bc14f9-989b-4796-afa0-4f977edf6335" ma:internalName="HB_MetaData" ma:showField="HB_DocTitle">
      <xsd:simpleType>
        <xsd:restriction base="dms:Lookup"/>
      </xsd:simpleType>
    </xsd:element>
    <xsd:element name="HB_ReadReceipt_ADGroups" ma:index="45" nillable="true" ma:displayName="HB_ReadReceipt_ADGroups" ma:SearchPeopleOnly="false" ma:internalName="HB_ReadReceipt_ADGroup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B_CommentsXML" ma:index="46" nillable="true" ma:displayName="HB Comments" ma:internalName="HB_CommentsXML">
      <xsd:simpleType>
        <xsd:restriction base="dms:Note"/>
      </xsd:simpleType>
    </xsd:element>
    <xsd:element name="HB_DocLocations" ma:index="47" nillable="true" ma:displayName="HB Location" ma:internalName="HB_DocLocations">
      <xsd:simpleType>
        <xsd:restriction base="dms:Note"/>
      </xsd:simpleType>
    </xsd:element>
    <xsd:element name="HB_DocLocationsHistory" ma:index="48" nillable="true" ma:displayName="HB LocationHistory XML" ma:internalName="HB_DocLocationsHistory">
      <xsd:simpleType>
        <xsd:restriction base="dms:Note"/>
      </xsd:simpleType>
    </xsd:element>
    <xsd:element name="HB_DocHistoryLog" ma:index="49" nillable="true" ma:displayName="HB Document History" ma:internalName="HB_DocHistoryLog">
      <xsd:simpleType>
        <xsd:restriction base="dms:Note"/>
      </xsd:simpleType>
    </xsd:element>
    <xsd:element name="HB_ReviewStatusID" ma:index="50" nillable="true" ma:displayName="HB_ReviewStatusID" ma:internalName="HB_ReviewStatusID">
      <xsd:simpleType>
        <xsd:restriction base="dms:Text"/>
      </xsd:simpleType>
    </xsd:element>
    <xsd:element name="HB_AuthorOld" ma:index="51" nillable="true" ma:displayName="OwnerOld" ma:internalName="HB_AuthorOld">
      <xsd:simpleType>
        <xsd:restriction base="dms:Note"/>
      </xsd:simpleType>
    </xsd:element>
    <xsd:element name="HB_ReviewerOld" ma:index="52" nillable="true" ma:displayName="ReviewerOld" ma:internalName="HB_ReviewerOld">
      <xsd:simpleType>
        <xsd:restriction base="dms:Note"/>
      </xsd:simpleType>
    </xsd:element>
    <xsd:element name="HB_ProcessOwnerADOld" ma:index="53" nillable="true" ma:displayName="Process owner ADOld" ma:internalName="HB_ProcessOwnerADOld">
      <xsd:simpleType>
        <xsd:restriction base="dms:Note"/>
      </xsd:simpleType>
    </xsd:element>
    <xsd:element name="HB_ReadReceipt_ADGroupsOld" ma:index="54" nillable="true" ma:displayName="HB_ReadReceipt_ADGroupsOld" ma:internalName="HB_ReadReceipt_ADGroupsOld">
      <xsd:simpleType>
        <xsd:restriction base="dms:Note"/>
      </xsd:simpleType>
    </xsd:element>
    <xsd:element name="HB_DrafterOld" ma:index="55" nillable="true" ma:displayName="DrafterOld" ma:internalName="HB_DrafterOld">
      <xsd:simpleType>
        <xsd:restriction base="dms:Note"/>
      </xsd:simpleType>
    </xsd:element>
    <xsd:element name="HB_ApprovedByOld" ma:index="56" nillable="true" ma:displayName="HB_ApprovedByOld" ma:internalName="HB_ApprovedByOld">
      <xsd:simpleType>
        <xsd:restriction base="dms:Note"/>
      </xsd:simpleType>
    </xsd:element>
    <xsd:element name="MediaServiceFastMetadata" ma:index="5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6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6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6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6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Metadata" ma:index="76" nillable="true" ma:displayName="MediaServiceMetadata" ma:hidden="true" ma:internalName="MediaServiceMetadata" ma:readOnly="true">
      <xsd:simpleType>
        <xsd:restriction base="dms:Note"/>
      </xsd:simpleType>
    </xsd:element>
    <xsd:element name="MediaServiceOCR" ma:index="7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HB_DocTitle0" ma:index="79" nillable="true" ma:displayName="HB_DocTitle" ma:description="HB_DocTitle --- trying to get this mapped... ? jks 20.08.19" ma:internalName="HB_DocTitle0">
      <xsd:simpleType>
        <xsd:restriction base="dms:Text">
          <xsd:maxLength value="255"/>
        </xsd:restriction>
      </xsd:simpleType>
    </xsd:element>
    <xsd:element name="MediaServiceAutoKeyPoints" ma:index="8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B_TargetAudience" ma:index="84" nillable="true" ma:displayName="TargetAudience" ma:description="HB_TargetAudience" ma:internalName="HB_TargetAudience">
      <xsd:simpleType>
        <xsd:restriction base="dms:Text">
          <xsd:maxLength value="255"/>
        </xsd:restriction>
      </xsd:simpleType>
    </xsd:element>
    <xsd:element name="HB_Keywords" ma:index="87" nillable="true" ma:displayName="HB_Keywords" ma:description="Metacard keywords - max. 255 chars" ma:internalName="HB_Keywords">
      <xsd:simpleType>
        <xsd:restriction base="dms:Text">
          <xsd:maxLength value="255"/>
        </xsd:restriction>
      </xsd:simpleType>
    </xsd:element>
    <xsd:element name="HB_ValueStream" ma:index="88" nillable="true" ma:displayName="HB_ValueStream" ma:description="HB_ValueStream" ma:internalName="HB_ValueStrea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4644f-b87d-45e1-ba85-805c3ecc1a60" elementFormDefault="qualified">
    <xsd:import namespace="http://schemas.microsoft.com/office/2006/documentManagement/types"/>
    <xsd:import namespace="http://schemas.microsoft.com/office/infopath/2007/PartnerControls"/>
    <xsd:element name="TaxCatchAll" ma:index="59" nillable="true" ma:displayName="Taxonomy Catch All Column" ma:hidden="true" ma:list="{5eef41b2-0b2c-4773-9d61-a97d95650699}" ma:internalName="TaxCatchAll" ma:showField="CatchAllData" ma:web="489381a9-3988-4669-a7f1-dce3a4dc2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0" nillable="true" ma:displayName="Taxonomy Catch All Column1" ma:hidden="true" ma:list="{5eef41b2-0b2c-4773-9d61-a97d95650699}" ma:internalName="TaxCatchAllLabel" ma:readOnly="true" ma:showField="CatchAllDataLabel" ma:web="489381a9-3988-4669-a7f1-dce3a4dc2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_MajorVersionNumber xmlns="489381a9-3988-4669-a7f1-dce3a4dc2de9">5</HB_MajorVersionNumber>
    <HB_TitleEng xmlns="489381a9-3988-4669-a7f1-dce3a4dc2de9">Data management plan</HB_TitleEng>
    <HB_OrgScope xmlns="489381a9-3988-4669-a7f1-dce3a4dc2de9">VTT</HB_OrgScope>
    <HB_ApproversGroupDate xmlns="489381a9-3988-4669-a7f1-dce3a4dc2de9">2020-12-08T00:00:00+00:00</HB_ApproversGroupDate>
    <HB_DocCategory xmlns="489381a9-3988-4669-a7f1-dce3a4dc2de9" xsi:nil="true"/>
    <HB_Drafter xmlns="489381a9-3988-4669-a7f1-dce3a4dc2de9">
      <UserInfo>
        <DisplayName>Vahtera Jaana</DisplayName>
        <AccountId>113</AccountId>
        <AccountType/>
      </UserInfo>
    </HB_Drafter>
    <HB_RefStdIDs_FullPath xmlns="489381a9-3988-4669-a7f1-dce3a4dc2de9" xsi:nil="true"/>
    <HB_ProcessOwner xmlns="489381a9-3988-4669-a7f1-dce3a4dc2de9">Tiina Nakari-Setälä</HB_ProcessOwner>
    <HB_ValidEnd xmlns="489381a9-3988-4669-a7f1-dce3a4dc2de9" xsi:nil="true"/>
    <HB_ApprovedBy xmlns="489381a9-3988-4669-a7f1-dce3a4dc2de9">
      <UserInfo>
        <DisplayName>Vahtera Jaana</DisplayName>
        <AccountId>113</AccountId>
        <AccountType/>
      </UserInfo>
    </HB_ApprovedBy>
    <HB_Author xmlns="489381a9-3988-4669-a7f1-dce3a4dc2de9">
      <UserInfo>
        <DisplayName>Neuvonen Anssi</DisplayName>
        <AccountId>669</AccountId>
        <AccountType/>
      </UserInfo>
    </HB_Author>
    <HB_ReviewDate xmlns="489381a9-3988-4669-a7f1-dce3a4dc2de9">2022-01-04T00:00:00+00:00</HB_ReviewDate>
    <HB_DocType xmlns="489381a9-3988-4669-a7f1-dce3a4dc2de9" xsi:nil="true"/>
    <HB_DocumentVersionSystem xmlns="489381a9-3988-4669-a7f1-dce3a4dc2de9">5</HB_DocumentVersionSystem>
    <HB_ApproversGroup xmlns="489381a9-3988-4669-a7f1-dce3a4dc2de9">Vahtera Jaana</HB_ApproversGroup>
    <HB_CreateDate xmlns="489381a9-3988-4669-a7f1-dce3a4dc2de9">2018-12-11T22:00:00+00:00</HB_CreateDate>
    <HB_ParentID_FullPath xmlns="489381a9-3988-4669-a7f1-dce3a4dc2de9">13. Tietoaineistot ja palvelut, julkaiseminen/13.03 Avoin tiede
</HB_ParentID_FullPath>
    <TaxCatchAll xmlns="b9c4644f-b87d-45e1-ba85-805c3ecc1a60">
      <Value>2</Value>
      <Value>48</Value>
    </TaxCatchAll>
    <f1d29555573845a58ab6cf2d155826f5 xmlns="489381a9-3988-4669-a7f1-dce3a4dc2de9">
      <Terms xmlns="http://schemas.microsoft.com/office/infopath/2007/PartnerControls"/>
    </f1d29555573845a58ab6cf2d155826f5>
    <HB_OrganizationIDs xmlns="489381a9-3988-4669-a7f1-dce3a4dc2de9" xsi:nil="true"/>
    <HB_ProcessIDs xmlns="489381a9-3988-4669-a7f1-dce3a4dc2de9" xsi:nil="true"/>
    <hab86f76afc544b1aac1492e9e9bd947 xmlns="489381a9-3988-4669-a7f1-dce3a4dc2d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sources and services</TermName>
          <TermId xmlns="http://schemas.microsoft.com/office/infopath/2007/PartnerControls">e83c801f-d7ae-47ee-af82-8dbb07e8069e</TermId>
        </TermInfo>
      </Terms>
    </hab86f76afc544b1aac1492e9e9bd947>
    <a580cda078e6416a88f59d5f397a426c xmlns="489381a9-3988-4669-a7f1-dce3a4dc2de9">
      <Terms xmlns="http://schemas.microsoft.com/office/infopath/2007/PartnerControls"/>
    </a580cda078e6416a88f59d5f397a426c>
    <HB_OrganizationIDs_FullPath xmlns="489381a9-3988-4669-a7f1-dce3a4dc2de9" xsi:nil="true"/>
    <HB_DocTitle xmlns="489381a9-3988-4669-a7f1-dce3a4dc2de9">VTT research dataset description TEMPLATE</HB_DocTitle>
    <HB_RefStdIDs xmlns="489381a9-3988-4669-a7f1-dce3a4dc2de9" xsi:nil="true"/>
    <HB_VersionComments xmlns="489381a9-3988-4669-a7f1-dce3a4dc2de9" xsi:nil="true"/>
    <HB_Reviewer xmlns="489381a9-3988-4669-a7f1-dce3a4dc2de9">
      <UserInfo>
        <DisplayName>Vahtera Jaana</DisplayName>
        <AccountId>113</AccountId>
        <AccountType/>
      </UserInfo>
    </HB_Reviewer>
    <HB_ParentID xmlns="489381a9-3988-4669-a7f1-dce3a4dc2de9">132</HB_ParentID>
    <HB_ValidBegin xmlns="489381a9-3988-4669-a7f1-dce3a4dc2de9">2019-01-13T22:00:00+00:00</HB_ValidBegin>
    <VTT_QMS_IsUsedInProjectWorkspace xmlns="489381a9-3988-4669-a7f1-dce3a4dc2de9">false</VTT_QMS_IsUsedInProjectWorkspace>
    <HB_ProcessIDs_FullPath xmlns="489381a9-3988-4669-a7f1-dce3a4dc2de9" xsi:nil="true"/>
    <HB_InspectionDate xmlns="489381a9-3988-4669-a7f1-dce3a4dc2de9" xsi:nil="true"/>
    <HB_Inspector xmlns="489381a9-3988-4669-a7f1-dce3a4dc2de9" xsi:nil="true"/>
    <HB_References xmlns="489381a9-3988-4669-a7f1-dce3a4dc2de9" xsi:nil="true"/>
    <HB_ProcessOwnerAD xmlns="489381a9-3988-4669-a7f1-dce3a4dc2de9">
      <UserInfo>
        <DisplayName>Nakari-Setälä Tiina</DisplayName>
        <AccountId>1454</AccountId>
        <AccountType/>
      </UserInfo>
    </HB_ProcessOwnerAD>
    <HB_DocCode xmlns="489381a9-3988-4669-a7f1-dce3a4dc2de9">490</HB_DocCode>
    <HB_DocumentSigned xmlns="489381a9-3988-4669-a7f1-dce3a4dc2de9" xsi:nil="true"/>
    <f6b49a30518845a5a29057f13f9ea0ee xmlns="489381a9-3988-4669-a7f1-dce3a4dc2d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51ca0a1f-1a81-4d71-8362-52d4144b14dc</TermId>
        </TermInfo>
      </Terms>
    </f6b49a30518845a5a29057f13f9ea0ee>
    <HB_SourceWorkspace xmlns="489381a9-3988-4669-a7f1-dce3a4dc2de9">vtthbworkspace</HB_SourceWorkspace>
    <lff6d1a36050492881b2e197ffe48832 xmlns="489381a9-3988-4669-a7f1-dce3a4dc2de9">
      <Terms xmlns="http://schemas.microsoft.com/office/infopath/2007/PartnerControls"/>
    </lff6d1a36050492881b2e197ffe48832>
    <g41f9276dc094f698bfa0681a81d22a1 xmlns="489381a9-3988-4669-a7f1-dce3a4dc2de9">
      <Terms xmlns="http://schemas.microsoft.com/office/infopath/2007/PartnerControls"/>
    </g41f9276dc094f698bfa0681a81d22a1>
    <HB_ReadReceipt_ADGroups xmlns="b46e984a-47d3-49bc-b678-efc215d6e0f2">
      <UserInfo>
        <DisplayName/>
        <AccountId xsi:nil="true"/>
        <AccountType/>
      </UserInfo>
    </HB_ReadReceipt_ADGroups>
    <HB_DrafterOld xmlns="b46e984a-47d3-49bc-b678-efc215d6e0f2">jaana.vahtera@vtt.fi</HB_DrafterOld>
    <HB_MetaData xmlns="b46e984a-47d3-49bc-b678-efc215d6e0f2">2814</HB_MetaData>
    <HB_CommentsXML xmlns="b46e984a-47d3-49bc-b678-efc215d6e0f2">&lt;?xml version="1.0"?&gt;
&lt;Document xmlns:xsi="http://www.w3.org/2001/XMLSchema-instance" xmlns:xsd="http://www.w3.org/2001/XMLSchema"&gt;
  &lt;Comments&gt;
    &lt;Comment&gt;
      &lt;HB_DocCode&gt;490&lt;/HB_DocCode&gt;
      &lt;HB_RevNumber&gt;0&lt;/HB_RevNumber&gt;
      &lt;UserID&gt;i:0#.w|ad\jlvjaana&lt;/UserID&gt;
      &lt;UserName&gt;Vahtera Jaana&lt;/UserName&gt;
      &lt;DateTime&gt;14.1.2019 12:46:33&lt;/DateTime&gt;
      &lt;WorkflowName&gt;Replace file&lt;/WorkflowName&gt;
      &lt;TaskName /&gt;
      &lt;CommentField&gt;Data Management Plan template for H2020.docx is now DataManagementPlantemplateforH2020.docx&lt;/CommentField&gt;
    &lt;/Comment&gt;
    &lt;Comment&gt;
      &lt;HB_DocCode&gt;490&lt;/HB_DocCode&gt;
      &lt;HB_RevNumber&gt;0&lt;/HB_RevNumber&gt;
      &lt;UserID&gt;i:0#.w|ad\jlvjaana&lt;/UserID&gt;
      &lt;UserName&gt;Vahtera Jaana&lt;/UserName&gt;
      &lt;DateTime&gt;14.1.2019 12:47:09&lt;/DateTime&gt;
      &lt;WorkflowName&gt;Replace file&lt;/WorkflowName&gt;
      &lt;TaskName /&gt;
      &lt;CommentField&gt;Data Management Plan template for ACADEMY of Finland.docx is now DataManagementPlantemplateforACADEMYofFinland.docx&lt;/CommentField&gt;
    &lt;/Comment&gt;
    &lt;Comment&gt;
      &lt;HB_DocCode&gt;490&lt;/HB_DocCode&gt;
      &lt;HB_RevNumber&gt;0&lt;/HB_RevNumber&gt;
      &lt;UserID&gt;i:0#.w|ad\jlvjaana&lt;/UserID&gt;
      &lt;UserName&gt;Vahtera Jaana&lt;/UserName&gt;
      &lt;DateTime&gt;14.1.2019 12:47:29&lt;/DateTime&gt;
      &lt;WorkflowName&gt;Replace file&lt;/WorkflowName&gt;
      &lt;TaskName /&gt;
      &lt;CommentField&gt;Data Management Plan template GENERIC.docx is now DataManagementPlantemplateGENERIC.docx&lt;/CommentField&gt;
    &lt;/Comment&gt;
    &lt;Comment&gt;
      &lt;HB_DocCode&gt;490&lt;/HB_DocCode&gt;
      &lt;HB_RevNumber&gt;2&lt;/HB_RevNumber&gt;
      &lt;UserID&gt;i:0#.w|ad\jlvjaana&lt;/UserID&gt;
      &lt;UserName&gt;Vahtera Jaana&lt;/UserName&gt;
      &lt;DateTime&gt;24.5.2019 12:30:06&lt;/DateTime&gt;
      &lt;WorkflowName&gt;Replace file&lt;/WorkflowName&gt;
      &lt;TaskName /&gt;
      &lt;CommentField&gt;DataManagementPlantemplateforH2020.docx is now DataManagementPlantemplateforH2020.docx&lt;/CommentField&gt;
    &lt;/Comment&gt;
    &lt;Comment&gt;
      &lt;HB_DocCode&gt;490&lt;/HB_DocCode&gt;
      &lt;HB_RevNumber&gt;2&lt;/HB_RevNumber&gt;
      &lt;UserID&gt;i:0#.w|ad\jlvjaana&lt;/UserID&gt;
      &lt;UserName&gt;Vahtera Jaana&lt;/UserName&gt;
      &lt;DateTime&gt;24.5.2019 12:30:35&lt;/DateTime&gt;
      &lt;WorkflowName&gt;Replace file&lt;/WorkflowName&gt;
      &lt;TaskName /&gt;
      &lt;CommentField&gt;DataManagementPlantemplateforACADEMYofFinland.docx is now DataManagementPlantemplateforACADEMYofFinland.docx&lt;/CommentField&gt;
    &lt;/Comment&gt;
    &lt;Comment&gt;
      &lt;HB_DocCode&gt;490&lt;/HB_DocCode&gt;
      &lt;HB_RevNumber&gt;2&lt;/HB_RevNumber&gt;
      &lt;UserID&gt;i:0#.w|ad\jlvjaana&lt;/UserID&gt;
      &lt;UserName&gt;Vahtera Jaana&lt;/UserName&gt;
      &lt;DateTime&gt;24.5.2019 12:30:56&lt;/DateTime&gt;
      &lt;WorkflowName&gt;Replace file&lt;/WorkflowName&gt;
      &lt;TaskName /&gt;
      &lt;CommentField&gt;DataManagementPlantemplateGENERIC.docx is now DataManagementPlantemplateGENERIC.docx&lt;/CommentField&gt;
    &lt;/Comment&gt;
    &lt;Comment&gt;
      &lt;HB_DocCode&gt;490&lt;/HB_DocCode&gt;
      &lt;HB_RevNumber&gt;3&lt;/HB_RevNumber&gt;
      &lt;UserID&gt;i:0#.f|membership|jaana.vahtera@vtt.fi&lt;/UserID&gt;
      &lt;UserName&gt;Vahtera Jaana&lt;/UserName&gt;
      &lt;DateTime&gt;2019-08-26T10:30:19.9069373+00:00&lt;/DateTime&gt;
      &lt;WorkflowName&gt;Direct approval&lt;/WorkflowName&gt;
      &lt;TaskName&gt;Direct approval&lt;/TaskName&gt;
      &lt;CommentField&gt;Content updated by Anssi Neuvonen&lt;/CommentField&gt;
    &lt;/Comment&gt;
    &lt;Comment&gt;
      &lt;HB_DocCode&gt;490&lt;/HB_DocCode&gt;
      &lt;HB_RevNumber&gt;4&lt;/HB_RevNumber&gt;
      &lt;UserID&gt;i:0#.f|membership|jaana.vahtera@vtt.fi&lt;/UserID&gt;
      &lt;UserName&gt;Vahtera Jaana&lt;/UserName&gt;
      &lt;DateTime&gt;2020-01-13T11:57:49.1634327+00:00&lt;/DateTime&gt;
      &lt;WorkflowName&gt;Review&lt;/WorkflowName&gt;
      &lt;TaskName&gt;Review document 'Aineistonhallintasuunnitelma'&lt;/TaskName&gt;
      &lt;CommentField&gt;no changes&lt;/CommentField&gt;
    &lt;/Comment&gt;
    &lt;Comment&gt;
      &lt;HB_DocCode&gt;490&lt;/HB_DocCode&gt;
      &lt;HB_RevNumber&gt;4&lt;/HB_RevNumber&gt;
      &lt;UserID&gt;i:0#.f|membership|jaana.vahtera@vtt.fi&lt;/UserID&gt;
      &lt;UserName&gt;Vahtera Jaana&lt;/UserName&gt;
      &lt;DateTime&gt;2020-12-08T11:55:43.8354336+00:00&lt;/DateTime&gt;
      &lt;WorkflowName&gt;Direct approval&lt;/WorkflowName&gt;
      &lt;TaskName&gt;Direct approval&lt;/TaskName&gt;
      &lt;CommentField&gt;Added two new files&lt;/CommentField&gt;
    &lt;/Comment&gt;
  &lt;/Comments&gt;
&lt;/Document&gt;</HB_CommentsXML>
    <HB_ReadReceipt_ADGroupsOld xmlns="b46e984a-47d3-49bc-b678-efc215d6e0f2" xsi:nil="true"/>
    <HB_DocHistoryLog xmlns="b46e984a-47d3-49bc-b678-efc215d6e0f2">&lt;?xml version="1.0"?&gt;
&lt;Document xmlns:xsi="http://www.w3.org/2001/XMLSchema-instance" xmlns:xsd="http://www.w3.org/2001/XMLSchema"&gt;
  &lt;Events&gt;
    &lt;Event&gt;
      &lt;HB_DocCode&gt;490&lt;/HB_DocCode&gt;
      &lt;HB_RevNumber&gt;0&lt;/HB_RevNumber&gt;
      &lt;UserID&gt;i:0#.w|ad\jlvjaana&lt;/UserID&gt;
      &lt;UserName&gt;Vahtera Jaana&lt;/UserName&gt;
      &lt;DateTime&gt;2019-01-14T12:46:33.5495704&lt;/DateTime&gt;
      &lt;WorkflowName&gt;Replace file&lt;/WorkflowName&gt;
      &lt;TaskName /&gt;
      &lt;EventType&gt;Data Management Plan template for H2020.docx replaced&lt;/EventType&gt;
    &lt;/Event&gt;
    &lt;Event&gt;
      &lt;HB_DocCode&gt;490&lt;/HB_DocCode&gt;
      &lt;HB_RevNumber&gt;0&lt;/HB_RevNumber&gt;
      &lt;UserID&gt;i:0#.w|ad\jlvjaana&lt;/UserID&gt;
      &lt;UserName&gt;Vahtera Jaana&lt;/UserName&gt;
      &lt;DateTime&gt;2019-01-14T12:47:10.0153694&lt;/DateTime&gt;
      &lt;WorkflowName&gt;Replace file&lt;/WorkflowName&gt;
      &lt;TaskName /&gt;
      &lt;EventType&gt;Data Management Plan template for ACADEMY of Finland.docx replaced&lt;/EventType&gt;
    &lt;/Event&gt;
    &lt;Event&gt;
      &lt;HB_DocCode&gt;490&lt;/HB_DocCode&gt;
      &lt;HB_RevNumber&gt;0&lt;/HB_RevNumber&gt;
      &lt;UserID&gt;i:0#.w|ad\jlvjaana&lt;/UserID&gt;
      &lt;UserName&gt;Vahtera Jaana&lt;/UserName&gt;
      &lt;DateTime&gt;2019-01-14T12:47:29.8665139&lt;/DateTime&gt;
      &lt;WorkflowName&gt;Replace file&lt;/WorkflowName&gt;
      &lt;TaskName /&gt;
      &lt;EventType&gt;Data Management Plan template GENERIC.docx replaced&lt;/EventType&gt;
    &lt;/Event&gt;
    &lt;Event&gt;
      &lt;HB_DocCode&gt;490&lt;/HB_DocCode&gt;
      &lt;HB_RevNumber&gt;0&lt;/HB_RevNumber&gt;
      &lt;UserID&gt;i:0#.w|ad\jlvjaana&lt;/UserID&gt;
      &lt;UserName&gt;Vahtera Jaana&lt;/UserName&gt;
      &lt;DateTime&gt;2019-01-14T12:49:58.604597&lt;/DateTime&gt;
      &lt;WorkflowName&gt;Direct approval&lt;/WorkflowName&gt;
      &lt;TaskName /&gt;
      &lt;EventType&gt;Approved&lt;/EventType&gt;
    &lt;/Event&gt;
    &lt;Event&gt;
      &lt;HB_DocCode&gt;490&lt;/HB_DocCode&gt;
      &lt;HB_RevNumber&gt;1&lt;/HB_RevNumber&gt;
      &lt;UserID&gt;i:0#.w|ad\jlvjaana&lt;/UserID&gt;
      &lt;UserName&gt;Vahtera Jaana&lt;/UserName&gt;
      &lt;DateTime&gt;2019-01-14T12:49:59.6203178&lt;/DateTime&gt;
      &lt;WorkflowName&gt;Direct approval&lt;/WorkflowName&gt;
      &lt;TaskName /&gt;
      &lt;EventType&gt;Published&lt;/EventType&gt;
    &lt;/Event&gt;
    &lt;Event&gt;
      &lt;HB_DocCode&gt;490&lt;/HB_DocCode&gt;
      &lt;HB_RevNumber&gt;1&lt;/HB_RevNumber&gt;
      &lt;UserID&gt;i:0#.w|ad\jlvjaana&lt;/UserID&gt;
      &lt;UserName&gt;Vahtera Jaana&lt;/UserName&gt;
      &lt;DateTime&gt;2019-01-14T12:53:25.4620046&lt;/DateTime&gt;
      &lt;WorkflowName&gt;Direct approval&lt;/WorkflowName&gt;
      &lt;TaskName /&gt;
      &lt;EventType&gt;Approved&lt;/EventType&gt;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&lt;DateTime&gt;2019-01-14T12:53:25.8995198&lt;/DateTime&gt;
      &lt;WorkflowName&gt;Direct approval&lt;/WorkflowName&gt;
      &lt;TaskName /&gt;
      &lt;EventType&gt;Published&lt;/EventType&gt;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&lt;DateTime&gt;2019-05-24T07:35:53.0073857&lt;/DateTime&gt;
      &lt;WorkflowName&gt;New version&lt;/WorkflowName&gt;
      &lt;TaskName /&gt;
      &lt;EventType&gt;New version&lt;/EventType&gt;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&lt;DateTime&gt;2019-05-24T12:30:06.5895836&lt;/DateTime&gt;
      &lt;WorkflowName&gt;Replace file&lt;/WorkflowName&gt;
      &lt;TaskName /&gt;
      &lt;EventType&gt;DataManagementPlantemplateforH2020.docx replaced&lt;/EventType&gt;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&lt;DateTime&gt;2019-05-24T12:30:35.1970483&lt;/DateTime&gt;
      &lt;WorkflowName&gt;Replace file&lt;/WorkflowName&gt;
      &lt;TaskName /&gt;
      &lt;EventType&gt;DataManagementPlantemplateforACADEMYofFinland.docx replaced&lt;/EventType&gt;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&lt;DateTime&gt;2019-05-24T12:30:56.1569554&lt;/DateTime&gt;
      &lt;WorkflowName&gt;Replace file&lt;/WorkflowName&gt;
      &lt;TaskName /&gt;
      &lt;EventType&gt;DataManagementPlantemplateGENERIC.docx replaced&lt;/EventType&gt;
    &lt;/Event&gt;
    &lt;Event&gt;
      &lt;HB_DocCode&gt;490&lt;/HB_DocCode&gt;
      &lt;HB_RevNumber&gt;2&lt;/HB_RevNumber&gt;
      &lt;UserID&gt;i:0#.w|ad\jlvjaana&lt;/UserID&gt;
      &lt;UserName&gt;Vahtera Jaana&lt;/UserName&gt;
      &lt;DateTime&gt;2019-05-24T12:34:32.5156494&lt;/DateTime&gt;
      &lt;WorkflowName&gt;Direct approval&lt;/WorkflowName&gt;
      &lt;TaskName /&gt;
      &lt;EventType&gt;Approved&lt;/EventType&gt;
    &lt;/Event&gt;
    &lt;Event&gt;
      &lt;HB_DocCode&gt;490&lt;/HB_DocCode&gt;
      &lt;HB_RevNumber&gt;3&lt;/HB_RevNumber&gt;
      &lt;UserID&gt;i:0#.w|ad\jlvjaana&lt;/UserID&gt;
      &lt;UserName&gt;Vahtera Jaana&lt;/UserName&gt;
      &lt;DateTime&gt;2019-05-24T12:34:33.5157478&lt;/DateTime&gt;
      &lt;WorkflowName&gt;Direct approval&lt;/WorkflowName&gt;
      &lt;TaskName /&gt;
      &lt;EventType&gt;Published&lt;/EventType&gt;
    &lt;/Event&gt;
    &lt;Event&gt;
      &lt;HB_DocCode&gt;490&lt;/HB_DocCode&gt;
      &lt;HB_RevNumber&gt;3&lt;/HB_RevNumber&gt;
      &lt;UserID&gt;i:0#.f|membership|jaana.vahtera@vtt.fi&lt;/UserID&gt;
      &lt;UserName&gt;Vahtera Jaana&lt;/UserName&gt;
      &lt;DateTime&gt;2019-08-26T10:22:05.2036648+00:00&lt;/DateTime&gt;
      &lt;WorkflowName&gt;New version&lt;/WorkflowName&gt;
      &lt;TaskName&gt;New version&lt;/TaskName&gt;
      &lt;EventType&gt;New version&lt;/EventType&gt;
    &lt;/Event&gt;
    &lt;Event&gt;
      &lt;HB_DocCode&gt;490&lt;/HB_DocCode&gt;
      &lt;HB_RevNumber&gt;3&lt;/HB_RevNumber&gt;
      &lt;UserID&gt;i:0#.f|membership|jaana.vahtera@vtt.fi&lt;/UserID&gt;
      &lt;UserName&gt;Vahtera Jaana&lt;/UserName&gt;
      &lt;DateTime&gt;2019-08-26T10:30:19.9684108+00:00&lt;/DateTime&gt;
      &lt;WorkflowName&gt;Direct approval&lt;/WorkflowName&gt;
      &lt;TaskName&gt;Direct approval&lt;/TaskName&gt;
      &lt;EventType&gt;Direct approval&lt;/EventType&gt;
    &lt;/Event&gt;
    &lt;Event&gt;
      &lt;HB_DocCode&gt;490&lt;/HB_DocCode&gt;
      &lt;HB_RevNumber&gt;4&lt;/HB_RevNumber&gt;
      &lt;UserID&gt;i:0#.f|membership|jaana.vahtera@vtt.fi&lt;/UserID&gt;
      &lt;UserName&gt;Vahtera Jaana&lt;/UserName&gt;
      &lt;DateTime&gt;2019-08-26T10:30:23.0823073+00:00&lt;/DateTime&gt;
      &lt;WorkflowName&gt;Direct approval&lt;/WorkflowName&gt;
      &lt;TaskName&gt;Publish&lt;/TaskName&gt;
      &lt;EventType&gt;Published&lt;/EventType&gt;
    &lt;/Event&gt;
    &lt;Event&gt;
      &lt;HB_DocCode&gt;490&lt;/HB_DocCode&gt;
      &lt;HB_RevNumber&gt;4&lt;/HB_RevNumber&gt;
      &lt;UserID&gt;i:0#.f|membership|jaana.vahtera@vtt.fi&lt;/UserID&gt;
      &lt;UserName&gt;Vahtera Jaana&lt;/UserName&gt;
      &lt;DateTime&gt;2020-01-13T11:57:49.1634327+00:00&lt;/DateTime&gt;
      &lt;WorkflowName&gt;Review&lt;/WorkflowName&gt;
      &lt;TaskName&gt;Review document 'Aineistonhallintasuunnitelma'&lt;/TaskName&gt;
      &lt;EventType&gt;Reviewed&lt;/EventType&gt;
    &lt;/Event&gt;
    &lt;Event&gt;
      &lt;HB_DocCode&gt;490&lt;/HB_DocCode&gt;
      &lt;HB_RevNumber&gt;4&lt;/HB_RevNumber&gt;
      &lt;UserID&gt;i:0#.f|membership|jaana.vahtera@vtt.fi&lt;/UserID&gt;
      &lt;UserName&gt;Vahtera Jaana&lt;/UserName&gt;
      &lt;DateTime&gt;2020-12-08T11:55:43.8354336+00:00&lt;/DateTime&gt;
      &lt;WorkflowName&gt;Direct approval&lt;/WorkflowName&gt;
      &lt;TaskName&gt;Direct approval&lt;/TaskName&gt;
      &lt;EventType&gt;Direct approval&lt;/EventType&gt;
    &lt;/Event&gt;
    &lt;Event&gt;
      &lt;HB_DocCode&gt;490&lt;/HB_DocCode&gt;
      &lt;HB_RevNumber&gt;5&lt;/HB_RevNumber&gt;
      &lt;UserID&gt;i:0#.f|membership|jaana.vahtera@vtt.fi&lt;/UserID&gt;
      &lt;UserName&gt;Vahtera Jaana&lt;/UserName&gt;
      &lt;DateTime&gt;2020-12-08T11:55:45.5886368+00:00&lt;/DateTime&gt;
      &lt;WorkflowName&gt;Direct approval&lt;/WorkflowName&gt;
      &lt;TaskName&gt;Publish&lt;/TaskName&gt;
      &lt;EventType&gt;Published&lt;/EventType&gt;
    &lt;/Event&gt;
  &lt;/Events&gt;
&lt;/Document&gt;</HB_DocHistoryLog>
    <HB_DocLocations xmlns="b46e984a-47d3-49bc-b678-efc215d6e0f2">&lt;?xml version="1.0"?&gt;
&lt;HB_Event xmlns:xsi="http://www.w3.org/2001/XMLSchema-instance" xmlns:xsd="http://www.w3.org/2001/XMLSchema"&gt;
  &lt;PublishEvents&gt;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&lt;EventDate&gt;2020-12-08T11:55:45&lt;/EventDate&gt;
      &lt;Approver&gt;i:0#.f|membership|jaana.vahtera@vtt.fi&lt;/Approver&gt;
    &lt;/HB_PublishEvents&gt;
  &lt;/PublishEvents&gt;
&lt;/HB_Event&gt;</HB_DocLocations>
    <HB_DocLocationsHistory xmlns="b46e984a-47d3-49bc-b678-efc215d6e0f2">&lt;?xml version="1.0"?&gt;
&lt;HB_Event xmlns:xsi="http://www.w3.org/2001/XMLSchema-instance" xmlns:xsd="http://www.w3.org/2001/XMLSchema"&gt;
  &lt;PublishEvents&gt;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&lt;EventDate&gt;2020-12-08T11:55:45&lt;/EventDate&gt;
      &lt;Approver&gt;i:0#.f|membership|jaana.vahtera@vtt.fi&lt;/Approver&gt;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&lt;EventDate&gt;2019-08-26T10:30:23&lt;/EventDate&gt;
      &lt;Approver&gt;i:0#.f|membership|jaana.vahtera@vtt.fi&lt;/Approver&gt;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&lt;EventDate&gt;24.5.2019&lt;/EventDate&gt;
      &lt;EventTime&gt;12:34&lt;/EventTime&gt;
      &lt;Approver&gt;ad\jlvjaana&lt;/Approver&gt;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&lt;EventDate&gt;14.1.2019&lt;/EventDate&gt;
      &lt;EventTime&gt;12:53&lt;/EventTime&gt;
      &lt;Approver&gt;ad\jlvjaana&lt;/Approver&gt;
    &lt;/HB_PublishEvents&gt;
    &lt;HB_PublishEvents&gt;
      &lt;PublishSites&gt;
        &lt;HB_PublishSite&gt;
          &lt;Nodes&gt;
            &lt;HB_Node&gt;
              &lt;NodeID&gt;132&lt;/NodeID&gt;
            &lt;/HB_Node&gt;
          &lt;/Nodes&gt;
          &lt;SiteName&gt;/sites/qms/vtthbjulkaisu&lt;/SiteName&gt;
          &lt;ListName&gt;HB_Toc_List&lt;/ListName&gt;
          &lt;DocLibrary&gt;Handbook&lt;/DocLibrary&gt;
          &lt;IsExternalSite&gt;false&lt;/IsExternalSite&gt;
        &lt;/HB_PublishSite&gt;
        &lt;HB_PublishSite&gt;
          &lt;Nodes&gt;
            &lt;HB_Node&gt;
              &lt;NodeID&gt;101&lt;/NodeID&gt;
            &lt;/HB_Node&gt;
          &lt;/Nodes&gt;
          &lt;SiteName&gt;/sites/qms/vtthbpublishing&lt;/SiteName&gt;
          &lt;ListName&gt;HB_Toc_List&lt;/ListName&gt;
          &lt;DocLibrary&gt;Handbook&lt;/DocLibrary&gt;
          &lt;IsExternalSite&gt;false&lt;/IsExternalSite&gt;
        &lt;/HB_PublishSite&gt;
      &lt;/PublishSites&gt;
      &lt;EventDate&gt;14.1.2019&lt;/EventDate&gt;
      &lt;EventTime&gt;12:49&lt;/EventTime&gt;
      &lt;Approver&gt;ad\jlvjaana&lt;/Approver&gt;
    &lt;/HB_PublishEvents&gt;
  &lt;/PublishEvents&gt;
&lt;/HB_Event&gt;</HB_DocLocationsHistory>
    <HB_AuthorOld xmlns="b46e984a-47d3-49bc-b678-efc215d6e0f2">jaana.vahtera@vtt.fi</HB_AuthorOld>
    <HB_ReviewerOld xmlns="b46e984a-47d3-49bc-b678-efc215d6e0f2">jaana.vahtera@vtt.fi</HB_ReviewerOld>
    <HB_ApprovedByOld xmlns="b46e984a-47d3-49bc-b678-efc215d6e0f2">jaana.vahtera@vtt.fi</HB_ApprovedByOld>
    <HB_ProcessOwnerADOld xmlns="b46e984a-47d3-49bc-b678-efc215d6e0f2">katri.kallio@vtt.fi</HB_ProcessOwnerADOld>
    <HB_TargetAudience xmlns="b46e984a-47d3-49bc-b678-efc215d6e0f2" xsi:nil="true"/>
    <HB_ValueStream xmlns="b46e984a-47d3-49bc-b678-efc215d6e0f2">Innovation value streams​.</HB_ValueStream>
    <HB_Keywords xmlns="b46e984a-47d3-49bc-b678-efc215d6e0f2" xsi:nil="true"/>
    <HB_DocTitle0 xmlns="b46e984a-47d3-49bc-b678-efc215d6e0f2" xsi:nil="true"/>
    <HB_ReviewStatusID xmlns="b46e984a-47d3-49bc-b678-efc215d6e0f2" xsi:nil="true"/>
  </documentManagement>
</p:properties>
</file>

<file path=customXml/itemProps1.xml><?xml version="1.0" encoding="utf-8"?>
<ds:datastoreItem xmlns:ds="http://schemas.openxmlformats.org/officeDocument/2006/customXml" ds:itemID="{3C1A9BED-0E50-4C40-81A5-7C5F7E626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381a9-3988-4669-a7f1-dce3a4dc2de9"/>
    <ds:schemaRef ds:uri="b46e984a-47d3-49bc-b678-efc215d6e0f2"/>
    <ds:schemaRef ds:uri="b9c4644f-b87d-45e1-ba85-805c3ecc1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E0338-5903-47A9-BF0D-0937921733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7C014E-D172-40F7-9103-A4250AE93D2C}">
  <ds:schemaRefs>
    <ds:schemaRef ds:uri="http://schemas.microsoft.com/office/2006/metadata/properties"/>
    <ds:schemaRef ds:uri="b46e984a-47d3-49bc-b678-efc215d6e0f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89381a9-3988-4669-a7f1-dce3a4dc2de9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b9c4644f-b87d-45e1-ba85-805c3ecc1a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Inventory of dataset - Prijatel</vt:lpstr>
    </vt:vector>
  </TitlesOfParts>
  <Company>VTT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VTT research dataset description TEMPLATE</dc:title>
  <dc:creator>Neuvonen Anssi</dc:creator>
  <cp:lastModifiedBy>Lucija Nared</cp:lastModifiedBy>
  <cp:revision/>
  <dcterms:created xsi:type="dcterms:W3CDTF">2018-09-24T10:21:28Z</dcterms:created>
  <dcterms:modified xsi:type="dcterms:W3CDTF">2025-08-25T07:56:48Z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0x0101009B8EB112A77D44CD912A6862799828BA007799EA694212A0459B9520FD67F8E794</vt:lpwstr>
  </property>
  <property fmtid="{D5CDD505-2E9C-101B-9397-08002B2CF9AE}" pid="3" name="VTT_QMS_ProcessName">
    <vt:lpwstr>48;#Information sources and services|e83c801f-d7ae-47ee-af82-8dbb07e8069e</vt:lpwstr>
  </property>
  <property fmtid="{D5CDD505-2E9C-101B-9397-08002B2CF9AE}" pid="4" name="VTT_QMS_DocumentType">
    <vt:lpwstr>2;#Template|51ca0a1f-1a81-4d71-8362-52d4144b14dc</vt:lpwstr>
  </property>
  <property fmtid="{D5CDD505-2E9C-101B-9397-08002B2CF9AE}" pid="5" name="HB_StatusID">
    <vt:r8>30</vt:r8>
  </property>
  <property fmtid="{D5CDD505-2E9C-101B-9397-08002B2CF9AE}" pid="6" name="HB_WFStatus">
    <vt:lpwstr>Published</vt:lpwstr>
  </property>
  <property fmtid="{D5CDD505-2E9C-101B-9397-08002B2CF9AE}" pid="7" name="VTT_QMS_ProjectLifecycle">
    <vt:lpwstr/>
  </property>
  <property fmtid="{D5CDD505-2E9C-101B-9397-08002B2CF9AE}" pid="8" name="VTT_QMS_FundingInstrument">
    <vt:lpwstr/>
  </property>
  <property fmtid="{D5CDD505-2E9C-101B-9397-08002B2CF9AE}" pid="9" name="VTT_QMS_ProjectClassification">
    <vt:lpwstr/>
  </property>
  <property fmtid="{D5CDD505-2E9C-101B-9397-08002B2CF9AE}" pid="10" name="HB_WFWiP">
    <vt:lpwstr/>
  </property>
  <property fmtid="{D5CDD505-2E9C-101B-9397-08002B2CF9AE}" pid="11" name="HB_Signatures">
    <vt:lpwstr/>
  </property>
  <property fmtid="{D5CDD505-2E9C-101B-9397-08002B2CF9AE}" pid="12" name="VTT_QMS_TargetAudience">
    <vt:lpwstr/>
  </property>
  <property fmtid="{D5CDD505-2E9C-101B-9397-08002B2CF9AE}" pid="13" name="URL">
    <vt:lpwstr/>
  </property>
</Properties>
</file>