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4"/>
  </bookViews>
  <sheets>
    <sheet name="PSD" sheetId="1" r:id="rId1"/>
    <sheet name="XRD" sheetId="2" r:id="rId2"/>
    <sheet name="XRF" sheetId="3" r:id="rId3"/>
    <sheet name="Gradient kiln" sheetId="4" r:id="rId4"/>
    <sheet name="Ceramic-technol. tests" sheetId="5" r:id="rId5"/>
  </sheets>
  <calcPr calcId="145621"/>
</workbook>
</file>

<file path=xl/calcChain.xml><?xml version="1.0" encoding="utf-8"?>
<calcChain xmlns="http://schemas.openxmlformats.org/spreadsheetml/2006/main">
  <c r="AD83" i="5" l="1"/>
  <c r="AF83" i="5" s="1"/>
  <c r="AD82" i="5"/>
  <c r="AF82" i="5" s="1"/>
  <c r="AD81" i="5"/>
  <c r="AF81" i="5" s="1"/>
  <c r="AD80" i="5"/>
  <c r="AF80" i="5" s="1"/>
  <c r="AD79" i="5"/>
  <c r="AF79" i="5" s="1"/>
  <c r="AF84" i="5" s="1"/>
  <c r="K94" i="5"/>
  <c r="J94" i="5"/>
  <c r="I94" i="5"/>
  <c r="H94" i="5"/>
  <c r="V93" i="5"/>
  <c r="R93" i="5"/>
  <c r="P93" i="5"/>
  <c r="O93" i="5"/>
  <c r="K93" i="5"/>
  <c r="J93" i="5"/>
  <c r="I93" i="5"/>
  <c r="H93" i="5"/>
  <c r="K92" i="5"/>
  <c r="J92" i="5"/>
  <c r="I92" i="5"/>
  <c r="H92" i="5"/>
  <c r="V91" i="5"/>
  <c r="R91" i="5"/>
  <c r="P91" i="5"/>
  <c r="O91" i="5"/>
  <c r="K91" i="5"/>
  <c r="J91" i="5"/>
  <c r="I91" i="5"/>
  <c r="H91" i="5"/>
  <c r="K90" i="5"/>
  <c r="J90" i="5"/>
  <c r="I90" i="5"/>
  <c r="H90" i="5"/>
  <c r="Z89" i="5"/>
  <c r="V89" i="5"/>
  <c r="R89" i="5"/>
  <c r="P89" i="5"/>
  <c r="O89" i="5"/>
  <c r="K89" i="5"/>
  <c r="J89" i="5"/>
  <c r="I89" i="5"/>
  <c r="H89" i="5"/>
  <c r="K88" i="5"/>
  <c r="J88" i="5"/>
  <c r="I88" i="5"/>
  <c r="H88" i="5"/>
  <c r="Z87" i="5"/>
  <c r="V87" i="5"/>
  <c r="R87" i="5"/>
  <c r="P87" i="5"/>
  <c r="O87" i="5"/>
  <c r="K87" i="5"/>
  <c r="J87" i="5"/>
  <c r="I87" i="5"/>
  <c r="H87" i="5"/>
  <c r="K86" i="5"/>
  <c r="J86" i="5"/>
  <c r="I86" i="5"/>
  <c r="H86" i="5"/>
  <c r="Z85" i="5"/>
  <c r="V85" i="5"/>
  <c r="R85" i="5"/>
  <c r="P85" i="5"/>
  <c r="O85" i="5"/>
  <c r="K85" i="5"/>
  <c r="J85" i="5"/>
  <c r="I85" i="5"/>
  <c r="H85" i="5"/>
  <c r="K84" i="5"/>
  <c r="J84" i="5"/>
  <c r="I84" i="5"/>
  <c r="H84" i="5"/>
  <c r="Z83" i="5"/>
  <c r="V83" i="5"/>
  <c r="R83" i="5"/>
  <c r="P83" i="5"/>
  <c r="P97" i="5" s="1"/>
  <c r="O83" i="5"/>
  <c r="K83" i="5"/>
  <c r="J83" i="5"/>
  <c r="I83" i="5"/>
  <c r="H83" i="5"/>
  <c r="K82" i="5"/>
  <c r="K96" i="5" s="1"/>
  <c r="J82" i="5"/>
  <c r="I82" i="5"/>
  <c r="I97" i="5" s="1"/>
  <c r="H82" i="5"/>
  <c r="Z81" i="5"/>
  <c r="Z97" i="5" s="1"/>
  <c r="V81" i="5"/>
  <c r="V97" i="5" s="1"/>
  <c r="R81" i="5"/>
  <c r="P81" i="5"/>
  <c r="O81" i="5"/>
  <c r="O97" i="5" s="1"/>
  <c r="K81" i="5"/>
  <c r="J81" i="5"/>
  <c r="J97" i="5" s="1"/>
  <c r="I81" i="5"/>
  <c r="H81" i="5"/>
  <c r="H97" i="5" s="1"/>
  <c r="AF58" i="5"/>
  <c r="AD58" i="5"/>
  <c r="AD57" i="5"/>
  <c r="AF57" i="5" s="1"/>
  <c r="AF56" i="5"/>
  <c r="AD56" i="5"/>
  <c r="AD55" i="5"/>
  <c r="AF55" i="5" s="1"/>
  <c r="AF54" i="5"/>
  <c r="AF59" i="5" s="1"/>
  <c r="AD54" i="5"/>
  <c r="K69" i="5"/>
  <c r="J69" i="5"/>
  <c r="I69" i="5"/>
  <c r="H69" i="5"/>
  <c r="V68" i="5"/>
  <c r="R68" i="5"/>
  <c r="P68" i="5"/>
  <c r="O68" i="5"/>
  <c r="K68" i="5"/>
  <c r="J68" i="5"/>
  <c r="I68" i="5"/>
  <c r="H68" i="5"/>
  <c r="K67" i="5"/>
  <c r="J67" i="5"/>
  <c r="I67" i="5"/>
  <c r="H67" i="5"/>
  <c r="V66" i="5"/>
  <c r="R66" i="5"/>
  <c r="P66" i="5"/>
  <c r="O66" i="5"/>
  <c r="K66" i="5"/>
  <c r="J66" i="5"/>
  <c r="I66" i="5"/>
  <c r="H66" i="5"/>
  <c r="K65" i="5"/>
  <c r="J65" i="5"/>
  <c r="I65" i="5"/>
  <c r="H65" i="5"/>
  <c r="Z64" i="5"/>
  <c r="V64" i="5"/>
  <c r="R64" i="5"/>
  <c r="P64" i="5"/>
  <c r="O64" i="5"/>
  <c r="K64" i="5"/>
  <c r="J64" i="5"/>
  <c r="I64" i="5"/>
  <c r="H64" i="5"/>
  <c r="K63" i="5"/>
  <c r="J63" i="5"/>
  <c r="I63" i="5"/>
  <c r="H63" i="5"/>
  <c r="Z62" i="5"/>
  <c r="V62" i="5"/>
  <c r="R62" i="5"/>
  <c r="P62" i="5"/>
  <c r="O62" i="5"/>
  <c r="K62" i="5"/>
  <c r="J62" i="5"/>
  <c r="I62" i="5"/>
  <c r="H62" i="5"/>
  <c r="K61" i="5"/>
  <c r="J61" i="5"/>
  <c r="I61" i="5"/>
  <c r="H61" i="5"/>
  <c r="Z60" i="5"/>
  <c r="V60" i="5"/>
  <c r="R60" i="5"/>
  <c r="P60" i="5"/>
  <c r="O60" i="5"/>
  <c r="K60" i="5"/>
  <c r="J60" i="5"/>
  <c r="I60" i="5"/>
  <c r="H60" i="5"/>
  <c r="K59" i="5"/>
  <c r="J59" i="5"/>
  <c r="I59" i="5"/>
  <c r="H59" i="5"/>
  <c r="Z58" i="5"/>
  <c r="V58" i="5"/>
  <c r="R58" i="5"/>
  <c r="P58" i="5"/>
  <c r="O58" i="5"/>
  <c r="K58" i="5"/>
  <c r="J58" i="5"/>
  <c r="I58" i="5"/>
  <c r="H58" i="5"/>
  <c r="K57" i="5"/>
  <c r="J57" i="5"/>
  <c r="J71" i="5" s="1"/>
  <c r="I57" i="5"/>
  <c r="H57" i="5"/>
  <c r="Z56" i="5"/>
  <c r="Z71" i="5" s="1"/>
  <c r="V56" i="5"/>
  <c r="V71" i="5" s="1"/>
  <c r="R56" i="5"/>
  <c r="P56" i="5"/>
  <c r="P72" i="5" s="1"/>
  <c r="O56" i="5"/>
  <c r="O72" i="5" s="1"/>
  <c r="K56" i="5"/>
  <c r="K72" i="5" s="1"/>
  <c r="J56" i="5"/>
  <c r="I56" i="5"/>
  <c r="I72" i="5" s="1"/>
  <c r="H56" i="5"/>
  <c r="H72" i="5" s="1"/>
  <c r="AD33" i="5"/>
  <c r="AF33" i="5" s="1"/>
  <c r="AD32" i="5"/>
  <c r="AF32" i="5" s="1"/>
  <c r="AD31" i="5"/>
  <c r="AF31" i="5" s="1"/>
  <c r="AD30" i="5"/>
  <c r="AF30" i="5" s="1"/>
  <c r="AD29" i="5"/>
  <c r="AF29" i="5" s="1"/>
  <c r="AF34" i="5" s="1"/>
  <c r="K44" i="5"/>
  <c r="J44" i="5"/>
  <c r="I44" i="5"/>
  <c r="H44" i="5"/>
  <c r="V43" i="5"/>
  <c r="R43" i="5"/>
  <c r="P43" i="5"/>
  <c r="O43" i="5"/>
  <c r="K43" i="5"/>
  <c r="J43" i="5"/>
  <c r="I43" i="5"/>
  <c r="H43" i="5"/>
  <c r="K42" i="5"/>
  <c r="J42" i="5"/>
  <c r="I42" i="5"/>
  <c r="H42" i="5"/>
  <c r="V41" i="5"/>
  <c r="R41" i="5"/>
  <c r="P41" i="5"/>
  <c r="O41" i="5"/>
  <c r="K41" i="5"/>
  <c r="J41" i="5"/>
  <c r="I41" i="5"/>
  <c r="H41" i="5"/>
  <c r="K40" i="5"/>
  <c r="J40" i="5"/>
  <c r="I40" i="5"/>
  <c r="H40" i="5"/>
  <c r="Z39" i="5"/>
  <c r="V39" i="5"/>
  <c r="R39" i="5"/>
  <c r="P39" i="5"/>
  <c r="O39" i="5"/>
  <c r="K39" i="5"/>
  <c r="J39" i="5"/>
  <c r="I39" i="5"/>
  <c r="H39" i="5"/>
  <c r="K38" i="5"/>
  <c r="J38" i="5"/>
  <c r="I38" i="5"/>
  <c r="H38" i="5"/>
  <c r="Z37" i="5"/>
  <c r="V37" i="5"/>
  <c r="R37" i="5"/>
  <c r="P37" i="5"/>
  <c r="O37" i="5"/>
  <c r="K37" i="5"/>
  <c r="J37" i="5"/>
  <c r="I37" i="5"/>
  <c r="H37" i="5"/>
  <c r="K36" i="5"/>
  <c r="J36" i="5"/>
  <c r="I36" i="5"/>
  <c r="H36" i="5"/>
  <c r="Z35" i="5"/>
  <c r="V35" i="5"/>
  <c r="R35" i="5"/>
  <c r="P35" i="5"/>
  <c r="O35" i="5"/>
  <c r="K35" i="5"/>
  <c r="J35" i="5"/>
  <c r="I35" i="5"/>
  <c r="H35" i="5"/>
  <c r="K34" i="5"/>
  <c r="J34" i="5"/>
  <c r="I34" i="5"/>
  <c r="H34" i="5"/>
  <c r="Z33" i="5"/>
  <c r="V33" i="5"/>
  <c r="R33" i="5"/>
  <c r="P33" i="5"/>
  <c r="O33" i="5"/>
  <c r="K33" i="5"/>
  <c r="J33" i="5"/>
  <c r="I33" i="5"/>
  <c r="H33" i="5"/>
  <c r="K32" i="5"/>
  <c r="J32" i="5"/>
  <c r="I32" i="5"/>
  <c r="H32" i="5"/>
  <c r="Z31" i="5"/>
  <c r="V31" i="5"/>
  <c r="R31" i="5"/>
  <c r="P31" i="5"/>
  <c r="P47" i="5" s="1"/>
  <c r="O31" i="5"/>
  <c r="K31" i="5"/>
  <c r="J31" i="5"/>
  <c r="I31" i="5"/>
  <c r="I47" i="5" s="1"/>
  <c r="H31" i="5"/>
  <c r="AD8" i="5"/>
  <c r="AF8" i="5" s="1"/>
  <c r="AD7" i="5"/>
  <c r="AF7" i="5" s="1"/>
  <c r="AD6" i="5"/>
  <c r="AF6" i="5" s="1"/>
  <c r="AD5" i="5"/>
  <c r="AF5" i="5" s="1"/>
  <c r="AD4" i="5"/>
  <c r="AF4" i="5" s="1"/>
  <c r="K19" i="5"/>
  <c r="J19" i="5"/>
  <c r="I19" i="5"/>
  <c r="H19" i="5"/>
  <c r="V18" i="5"/>
  <c r="R18" i="5"/>
  <c r="P18" i="5"/>
  <c r="O18" i="5"/>
  <c r="K18" i="5"/>
  <c r="J18" i="5"/>
  <c r="I18" i="5"/>
  <c r="H18" i="5"/>
  <c r="K17" i="5"/>
  <c r="J17" i="5"/>
  <c r="I17" i="5"/>
  <c r="H17" i="5"/>
  <c r="V16" i="5"/>
  <c r="R16" i="5"/>
  <c r="P16" i="5"/>
  <c r="O16" i="5"/>
  <c r="K16" i="5"/>
  <c r="J16" i="5"/>
  <c r="I16" i="5"/>
  <c r="H16" i="5"/>
  <c r="K15" i="5"/>
  <c r="J15" i="5"/>
  <c r="I15" i="5"/>
  <c r="H15" i="5"/>
  <c r="Z14" i="5"/>
  <c r="V14" i="5"/>
  <c r="R14" i="5"/>
  <c r="P14" i="5"/>
  <c r="O14" i="5"/>
  <c r="K14" i="5"/>
  <c r="J14" i="5"/>
  <c r="I14" i="5"/>
  <c r="H14" i="5"/>
  <c r="K13" i="5"/>
  <c r="J13" i="5"/>
  <c r="I13" i="5"/>
  <c r="H13" i="5"/>
  <c r="Z12" i="5"/>
  <c r="V12" i="5"/>
  <c r="R12" i="5"/>
  <c r="P12" i="5"/>
  <c r="O12" i="5"/>
  <c r="K12" i="5"/>
  <c r="J12" i="5"/>
  <c r="I12" i="5"/>
  <c r="H12" i="5"/>
  <c r="K11" i="5"/>
  <c r="J11" i="5"/>
  <c r="I11" i="5"/>
  <c r="H11" i="5"/>
  <c r="Z10" i="5"/>
  <c r="V10" i="5"/>
  <c r="R10" i="5"/>
  <c r="P10" i="5"/>
  <c r="O10" i="5"/>
  <c r="K10" i="5"/>
  <c r="J10" i="5"/>
  <c r="I10" i="5"/>
  <c r="H10" i="5"/>
  <c r="K9" i="5"/>
  <c r="J9" i="5"/>
  <c r="I9" i="5"/>
  <c r="H9" i="5"/>
  <c r="Z8" i="5"/>
  <c r="V8" i="5"/>
  <c r="R8" i="5"/>
  <c r="P8" i="5"/>
  <c r="O8" i="5"/>
  <c r="K8" i="5"/>
  <c r="J8" i="5"/>
  <c r="I8" i="5"/>
  <c r="H8" i="5"/>
  <c r="K7" i="5"/>
  <c r="J7" i="5"/>
  <c r="I7" i="5"/>
  <c r="H7" i="5"/>
  <c r="Z6" i="5"/>
  <c r="V6" i="5"/>
  <c r="V22" i="5" s="1"/>
  <c r="R6" i="5"/>
  <c r="P6" i="5"/>
  <c r="O6" i="5"/>
  <c r="K6" i="5"/>
  <c r="K22" i="5" s="1"/>
  <c r="J6" i="5"/>
  <c r="I6" i="5"/>
  <c r="H6" i="5"/>
  <c r="K95" i="5" l="1"/>
  <c r="Z95" i="5"/>
  <c r="Z96" i="5"/>
  <c r="K97" i="5"/>
  <c r="H95" i="5"/>
  <c r="O95" i="5"/>
  <c r="H96" i="5"/>
  <c r="O96" i="5"/>
  <c r="I96" i="5"/>
  <c r="I95" i="5"/>
  <c r="P95" i="5"/>
  <c r="P96" i="5"/>
  <c r="J95" i="5"/>
  <c r="V95" i="5"/>
  <c r="J96" i="5"/>
  <c r="V96" i="5"/>
  <c r="V70" i="5"/>
  <c r="J72" i="5"/>
  <c r="Z70" i="5"/>
  <c r="K71" i="5"/>
  <c r="Z72" i="5"/>
  <c r="H70" i="5"/>
  <c r="O70" i="5"/>
  <c r="H71" i="5"/>
  <c r="O71" i="5"/>
  <c r="J70" i="5"/>
  <c r="V72" i="5"/>
  <c r="K70" i="5"/>
  <c r="I70" i="5"/>
  <c r="P70" i="5"/>
  <c r="I71" i="5"/>
  <c r="P71" i="5"/>
  <c r="H22" i="5"/>
  <c r="O22" i="5"/>
  <c r="Z22" i="5"/>
  <c r="I22" i="5"/>
  <c r="P22" i="5"/>
  <c r="K47" i="5"/>
  <c r="V47" i="5"/>
  <c r="J47" i="5"/>
  <c r="J22" i="5"/>
  <c r="H47" i="5"/>
  <c r="O47" i="5"/>
  <c r="Z47" i="5"/>
  <c r="H45" i="5"/>
  <c r="O45" i="5"/>
  <c r="H46" i="5"/>
  <c r="O46" i="5"/>
  <c r="I45" i="5"/>
  <c r="P45" i="5"/>
  <c r="I46" i="5"/>
  <c r="P46" i="5"/>
  <c r="J45" i="5"/>
  <c r="V45" i="5"/>
  <c r="J46" i="5"/>
  <c r="V46" i="5"/>
  <c r="K45" i="5"/>
  <c r="Z45" i="5"/>
  <c r="K46" i="5"/>
  <c r="Z46" i="5"/>
  <c r="AF9" i="5"/>
  <c r="K20" i="5"/>
  <c r="Z20" i="5"/>
  <c r="K21" i="5"/>
  <c r="Z21" i="5"/>
  <c r="H20" i="5"/>
  <c r="O20" i="5"/>
  <c r="H21" i="5"/>
  <c r="O21" i="5"/>
  <c r="I20" i="5"/>
  <c r="P20" i="5"/>
  <c r="I21" i="5"/>
  <c r="P21" i="5"/>
  <c r="J20" i="5"/>
  <c r="V20" i="5"/>
  <c r="J21" i="5"/>
  <c r="V21" i="5"/>
</calcChain>
</file>

<file path=xl/sharedStrings.xml><?xml version="1.0" encoding="utf-8"?>
<sst xmlns="http://schemas.openxmlformats.org/spreadsheetml/2006/main" count="1179" uniqueCount="170">
  <si>
    <t>d(um)</t>
  </si>
  <si>
    <t>q3(%)</t>
  </si>
  <si>
    <t>Q3(%P)</t>
  </si>
  <si>
    <t>clay GO:</t>
  </si>
  <si>
    <t>clay NA:</t>
  </si>
  <si>
    <t>CC ash:</t>
  </si>
  <si>
    <t>position [°2θ]</t>
  </si>
  <si>
    <t>intensity [cts]</t>
  </si>
  <si>
    <t xml:space="preserve">Calculated as :  Oxides       Matrix (Shape &amp; ImpFc) :  1|Teflon   </t>
  </si>
  <si>
    <t>X-ray path    =  Vacuum       Film type     = No supporting film</t>
  </si>
  <si>
    <t>Case number   =  0  All known</t>
  </si>
  <si>
    <t>Eff.Diam.     = 25.0 mm       Eff.Area      = 490.6 mm2</t>
  </si>
  <si>
    <t xml:space="preserve">KnownConc     =  8.97 % LOI          </t>
  </si>
  <si>
    <t xml:space="preserve">Rest          =  0    %                     Viewed Mass   = 4082.031 mg         </t>
  </si>
  <si>
    <t xml:space="preserve">Dil/Sample    = 10.000  Li2O/Li2B4O7        Sample Height = 3.82 mm             </t>
  </si>
  <si>
    <t xml:space="preserve"> &lt;    means that the concentration is &lt;  10 mg/kg</t>
  </si>
  <si>
    <t xml:space="preserve"> &lt;2e  means wt% &lt; 2 StdErr. A + or &amp; means: Part of 100% sum</t>
  </si>
  <si>
    <t>Z</t>
  </si>
  <si>
    <t>El/Ox</t>
  </si>
  <si>
    <t>m/m%</t>
  </si>
  <si>
    <t>StdErr</t>
  </si>
  <si>
    <t xml:space="preserve"> </t>
  </si>
  <si>
    <t xml:space="preserve">BeO   </t>
  </si>
  <si>
    <t xml:space="preserve">        </t>
  </si>
  <si>
    <t xml:space="preserve">B2O3  </t>
  </si>
  <si>
    <t xml:space="preserve">CO2   </t>
  </si>
  <si>
    <t xml:space="preserve">N     </t>
  </si>
  <si>
    <t xml:space="preserve">O     </t>
  </si>
  <si>
    <t xml:space="preserve">F     </t>
  </si>
  <si>
    <t xml:space="preserve">  &lt;     </t>
  </si>
  <si>
    <t>+</t>
  </si>
  <si>
    <t xml:space="preserve">Na2O  </t>
  </si>
  <si>
    <t xml:space="preserve">MgO   </t>
  </si>
  <si>
    <t xml:space="preserve">Al2O3 </t>
  </si>
  <si>
    <t xml:space="preserve">SiO2  </t>
  </si>
  <si>
    <t xml:space="preserve">P2O5  </t>
  </si>
  <si>
    <t xml:space="preserve">P     </t>
  </si>
  <si>
    <t xml:space="preserve">SO3   </t>
  </si>
  <si>
    <t xml:space="preserve">S     </t>
  </si>
  <si>
    <t xml:space="preserve">Cl    </t>
  </si>
  <si>
    <t xml:space="preserve">Ar    </t>
  </si>
  <si>
    <t xml:space="preserve">K2O   </t>
  </si>
  <si>
    <t xml:space="preserve">CaO   </t>
  </si>
  <si>
    <t xml:space="preserve">Sc2O3 </t>
  </si>
  <si>
    <t xml:space="preserve">TiO2  </t>
  </si>
  <si>
    <t xml:space="preserve">V2O5  </t>
  </si>
  <si>
    <t xml:space="preserve">Cr2O3 </t>
  </si>
  <si>
    <t xml:space="preserve">MnO   </t>
  </si>
  <si>
    <t xml:space="preserve">Fe2O3 </t>
  </si>
  <si>
    <t xml:space="preserve">Co3O4 </t>
  </si>
  <si>
    <t xml:space="preserve">NiO   </t>
  </si>
  <si>
    <t xml:space="preserve">CuO   </t>
  </si>
  <si>
    <t xml:space="preserve">ZnO   </t>
  </si>
  <si>
    <t xml:space="preserve">Ga2O3 </t>
  </si>
  <si>
    <t xml:space="preserve">GeO2  </t>
  </si>
  <si>
    <t xml:space="preserve">As2O3 </t>
  </si>
  <si>
    <t xml:space="preserve">SeO2  </t>
  </si>
  <si>
    <t xml:space="preserve">Br#11 </t>
  </si>
  <si>
    <t xml:space="preserve">Rb2O  </t>
  </si>
  <si>
    <t xml:space="preserve">SrO   </t>
  </si>
  <si>
    <t xml:space="preserve">Y2O3  </t>
  </si>
  <si>
    <t xml:space="preserve">ZrO2  </t>
  </si>
  <si>
    <t xml:space="preserve">Nb2O5 </t>
  </si>
  <si>
    <t xml:space="preserve">MoO3  </t>
  </si>
  <si>
    <t xml:space="preserve">  &lt;2e   </t>
  </si>
  <si>
    <t xml:space="preserve">RuO4  </t>
  </si>
  <si>
    <t xml:space="preserve">Rh2O3 </t>
  </si>
  <si>
    <t xml:space="preserve">PdO   </t>
  </si>
  <si>
    <t xml:space="preserve">Ag2O  </t>
  </si>
  <si>
    <t xml:space="preserve">CdO   </t>
  </si>
  <si>
    <t xml:space="preserve">In2O3 </t>
  </si>
  <si>
    <t xml:space="preserve">SnO2  </t>
  </si>
  <si>
    <t xml:space="preserve">Sb2O3 </t>
  </si>
  <si>
    <t xml:space="preserve">TeO2  </t>
  </si>
  <si>
    <t xml:space="preserve">I     </t>
  </si>
  <si>
    <t xml:space="preserve">Cs2O  </t>
  </si>
  <si>
    <t xml:space="preserve">BaO   </t>
  </si>
  <si>
    <t xml:space="preserve">La2O3 </t>
  </si>
  <si>
    <t xml:space="preserve">CeO2  </t>
  </si>
  <si>
    <t>Pr6O11</t>
  </si>
  <si>
    <t xml:space="preserve">Nd2O3 </t>
  </si>
  <si>
    <t xml:space="preserve">Sm2O3 </t>
  </si>
  <si>
    <t xml:space="preserve">Eu2O3 </t>
  </si>
  <si>
    <t xml:space="preserve">Gd2O3 </t>
  </si>
  <si>
    <t xml:space="preserve">Tb4O7 </t>
  </si>
  <si>
    <t xml:space="preserve">Dy2O3 </t>
  </si>
  <si>
    <t xml:space="preserve">Ho2O3 </t>
  </si>
  <si>
    <t xml:space="preserve">Er2O3 </t>
  </si>
  <si>
    <t xml:space="preserve">Tm2O3 </t>
  </si>
  <si>
    <t xml:space="preserve">Yb2O3 </t>
  </si>
  <si>
    <t xml:space="preserve">Lu2O3 </t>
  </si>
  <si>
    <t xml:space="preserve">HfO2  </t>
  </si>
  <si>
    <t xml:space="preserve">Ta2O5 </t>
  </si>
  <si>
    <t xml:space="preserve">WO3   </t>
  </si>
  <si>
    <t xml:space="preserve">Re2O7 </t>
  </si>
  <si>
    <t xml:space="preserve">OsO4  </t>
  </si>
  <si>
    <t xml:space="preserve">IrO2  </t>
  </si>
  <si>
    <t xml:space="preserve">PtO2  </t>
  </si>
  <si>
    <t xml:space="preserve">Au    </t>
  </si>
  <si>
    <t xml:space="preserve">HgO   </t>
  </si>
  <si>
    <t xml:space="preserve">Tl2O3 </t>
  </si>
  <si>
    <t xml:space="preserve">PbO   </t>
  </si>
  <si>
    <t xml:space="preserve">Bi2O3 </t>
  </si>
  <si>
    <t xml:space="preserve">ThO2  </t>
  </si>
  <si>
    <t xml:space="preserve">U3O8  </t>
  </si>
  <si>
    <t xml:space="preserve">PuO2  </t>
  </si>
  <si>
    <t xml:space="preserve">Am2O3 </t>
  </si>
  <si>
    <t xml:space="preserve">KnownConc= 8.97 LOI            REST= 0                  D/S=10.00 Li2O/Li2B4O7  </t>
  </si>
  <si>
    <t>Sum Conc's before normalisation to 100% :  111.8 %</t>
  </si>
  <si>
    <t>Total % stripped Oxygen: 43.609</t>
  </si>
  <si>
    <t xml:space="preserve">KnownConc     =  6.22 % LOI          </t>
  </si>
  <si>
    <t xml:space="preserve">KnownConc= 6.22 LOI            REST= 0                  D/S=10.00 Li2O/Li2B4O7  </t>
  </si>
  <si>
    <t>Sum Conc's before normalisation to 100% :  108.8 %</t>
  </si>
  <si>
    <t>Total % stripped Oxygen: 45.841</t>
  </si>
  <si>
    <t xml:space="preserve">KnownConc     = 16.27 % LOI          </t>
  </si>
  <si>
    <t xml:space="preserve">KnownConc=16.27 LOI            REST= 0                  D/S=10.00 Li2O/Li2B4O7  </t>
  </si>
  <si>
    <t>Sum Conc's before normalisation to 100% :  114.3 %</t>
  </si>
  <si>
    <t>Total % stripped Oxygen: 34.324</t>
  </si>
  <si>
    <t>(°C)</t>
  </si>
  <si>
    <t>(%)</t>
  </si>
  <si>
    <t>(mm)</t>
  </si>
  <si>
    <t>Sample G-0:</t>
  </si>
  <si>
    <t xml:space="preserve">heating rate: 150°C/h     holding time: 20 min </t>
  </si>
  <si>
    <t>firing shrinkage</t>
  </si>
  <si>
    <t>temperature</t>
  </si>
  <si>
    <t xml:space="preserve"> (%)</t>
  </si>
  <si>
    <t>water  absorption</t>
  </si>
  <si>
    <t>(g)</t>
  </si>
  <si>
    <t>length after drying</t>
  </si>
  <si>
    <t>length after firing</t>
  </si>
  <si>
    <t>mass after firing</t>
  </si>
  <si>
    <t>mass - wet sample</t>
  </si>
  <si>
    <t>Sample G-1:</t>
  </si>
  <si>
    <t>Sample N-1:</t>
  </si>
  <si>
    <t>Sample N-0:</t>
  </si>
  <si>
    <t xml:space="preserve">Oznaka </t>
  </si>
  <si>
    <t>vzorca</t>
  </si>
  <si>
    <t>(N)</t>
  </si>
  <si>
    <t>(Mpa)</t>
  </si>
  <si>
    <t>(g/cm3)</t>
  </si>
  <si>
    <t>Sample</t>
  </si>
  <si>
    <t>Average</t>
  </si>
  <si>
    <t>Min.</t>
  </si>
  <si>
    <t>Max.</t>
  </si>
  <si>
    <t>length - dry (mm)</t>
  </si>
  <si>
    <t>length - wet (mm)</t>
  </si>
  <si>
    <t>length - fired (mm)</t>
  </si>
  <si>
    <t>SHRINKAGE</t>
  </si>
  <si>
    <t>drying shrinkage</t>
  </si>
  <si>
    <t>width</t>
  </si>
  <si>
    <t>length</t>
  </si>
  <si>
    <t>MASS LOSS, WATER ABSORPTION</t>
  </si>
  <si>
    <t>m dry</t>
  </si>
  <si>
    <t>m fired</t>
  </si>
  <si>
    <t>m wet</t>
  </si>
  <si>
    <t>mass loss</t>
  </si>
  <si>
    <t>water absorption</t>
  </si>
  <si>
    <t xml:space="preserve">       FLEXURAL STRENGTH        l=</t>
  </si>
  <si>
    <t>DENSITY (fired)</t>
  </si>
  <si>
    <t>force</t>
  </si>
  <si>
    <t>flexural strength</t>
  </si>
  <si>
    <t>thickness</t>
  </si>
  <si>
    <t>density</t>
  </si>
  <si>
    <t>diameter (mm)</t>
  </si>
  <si>
    <r>
      <t>surface (mm</t>
    </r>
    <r>
      <rPr>
        <vertAlign val="superscript"/>
        <sz val="10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</si>
  <si>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t>pressure force (N)</t>
  </si>
  <si>
    <t>sample</t>
  </si>
  <si>
    <t xml:space="preserve">sample </t>
  </si>
  <si>
    <t>(MPa)</t>
  </si>
  <si>
    <t>compressive strength (MPa)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</si>
</sst>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Alignment="1"/>
    <xf numFmtId="164" fontId="0" fillId="0" borderId="0" xfId="0" applyNumberFormat="1" applyFill="1" applyAlignment="1"/>
    <xf numFmtId="0" fontId="1" fillId="0" borderId="0" xfId="0" applyFont="1" applyFill="1" applyAlignment="1"/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1" xfId="0" applyBorder="1"/>
    <xf numFmtId="0" fontId="0" fillId="0" borderId="11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11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Fill="1" applyBorder="1"/>
    <xf numFmtId="0" fontId="0" fillId="0" borderId="15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 applyAlignment="1">
      <alignment horizontal="center"/>
    </xf>
    <xf numFmtId="0" fontId="0" fillId="0" borderId="19" xfId="0" applyBorder="1"/>
    <xf numFmtId="166" fontId="0" fillId="0" borderId="11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166" fontId="0" fillId="0" borderId="4" xfId="0" applyNumberFormat="1" applyFill="1" applyBorder="1" applyAlignment="1">
      <alignment horizontal="center"/>
    </xf>
    <xf numFmtId="166" fontId="0" fillId="0" borderId="2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8" xfId="0" applyBorder="1"/>
    <xf numFmtId="166" fontId="0" fillId="0" borderId="23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166" fontId="0" fillId="0" borderId="9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0" fontId="0" fillId="0" borderId="23" xfId="0" applyFill="1" applyBorder="1"/>
    <xf numFmtId="166" fontId="0" fillId="0" borderId="27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center"/>
    </xf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5" xfId="0" applyBorder="1"/>
    <xf numFmtId="166" fontId="0" fillId="0" borderId="16" xfId="0" applyNumberFormat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166" fontId="0" fillId="0" borderId="6" xfId="0" applyNumberFormat="1" applyFill="1" applyBorder="1" applyAlignment="1">
      <alignment horizontal="center"/>
    </xf>
    <xf numFmtId="166" fontId="0" fillId="0" borderId="7" xfId="0" applyNumberFormat="1" applyFill="1" applyBorder="1" applyAlignment="1">
      <alignment horizontal="center"/>
    </xf>
    <xf numFmtId="0" fontId="0" fillId="0" borderId="31" xfId="0" applyBorder="1"/>
    <xf numFmtId="166" fontId="0" fillId="0" borderId="32" xfId="0" applyNumberFormat="1" applyBorder="1" applyAlignment="1">
      <alignment horizontal="center"/>
    </xf>
    <xf numFmtId="166" fontId="0" fillId="0" borderId="33" xfId="0" applyNumberFormat="1" applyBorder="1" applyAlignment="1">
      <alignment horizontal="center"/>
    </xf>
    <xf numFmtId="166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6" xfId="0" applyNumberFormat="1" applyFill="1" applyBorder="1" applyAlignment="1">
      <alignment horizontal="center"/>
    </xf>
    <xf numFmtId="166" fontId="0" fillId="0" borderId="33" xfId="0" applyNumberFormat="1" applyFill="1" applyBorder="1" applyAlignment="1">
      <alignment horizontal="center"/>
    </xf>
    <xf numFmtId="166" fontId="0" fillId="0" borderId="34" xfId="0" applyNumberFormat="1" applyFill="1" applyBorder="1" applyAlignment="1">
      <alignment horizontal="center"/>
    </xf>
    <xf numFmtId="166" fontId="0" fillId="0" borderId="35" xfId="0" applyNumberFormat="1" applyFill="1" applyBorder="1" applyAlignment="1">
      <alignment horizontal="center"/>
    </xf>
    <xf numFmtId="166" fontId="0" fillId="0" borderId="37" xfId="0" applyNumberFormat="1" applyFill="1" applyBorder="1" applyAlignment="1">
      <alignment horizontal="center"/>
    </xf>
    <xf numFmtId="1" fontId="0" fillId="0" borderId="37" xfId="0" applyNumberFormat="1" applyFill="1" applyBorder="1" applyAlignment="1">
      <alignment horizontal="center"/>
    </xf>
    <xf numFmtId="166" fontId="0" fillId="0" borderId="36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166" fontId="0" fillId="0" borderId="40" xfId="0" applyNumberFormat="1" applyBorder="1" applyAlignment="1">
      <alignment horizontal="center"/>
    </xf>
    <xf numFmtId="166" fontId="0" fillId="0" borderId="41" xfId="0" applyNumberFormat="1" applyBorder="1" applyAlignment="1">
      <alignment horizontal="center"/>
    </xf>
    <xf numFmtId="0" fontId="0" fillId="0" borderId="40" xfId="0" applyFill="1" applyBorder="1"/>
    <xf numFmtId="166" fontId="0" fillId="0" borderId="40" xfId="0" applyNumberFormat="1" applyFill="1" applyBorder="1" applyAlignment="1">
      <alignment horizontal="center"/>
    </xf>
    <xf numFmtId="166" fontId="0" fillId="0" borderId="41" xfId="0" applyNumberFormat="1" applyFill="1" applyBorder="1" applyAlignment="1">
      <alignment horizontal="center"/>
    </xf>
    <xf numFmtId="0" fontId="0" fillId="0" borderId="39" xfId="0" applyFill="1" applyBorder="1"/>
    <xf numFmtId="0" fontId="0" fillId="0" borderId="42" xfId="0" applyBorder="1"/>
    <xf numFmtId="2" fontId="0" fillId="0" borderId="41" xfId="0" applyNumberForma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166" fontId="0" fillId="0" borderId="45" xfId="0" applyNumberFormat="1" applyBorder="1" applyAlignment="1">
      <alignment horizontal="center"/>
    </xf>
    <xf numFmtId="166" fontId="0" fillId="0" borderId="46" xfId="0" applyNumberFormat="1" applyBorder="1" applyAlignment="1">
      <alignment horizontal="center"/>
    </xf>
    <xf numFmtId="0" fontId="0" fillId="0" borderId="45" xfId="0" applyFill="1" applyBorder="1"/>
    <xf numFmtId="166" fontId="0" fillId="0" borderId="45" xfId="0" applyNumberFormat="1" applyFill="1" applyBorder="1" applyAlignment="1">
      <alignment horizontal="center"/>
    </xf>
    <xf numFmtId="166" fontId="0" fillId="0" borderId="46" xfId="0" applyNumberFormat="1" applyFill="1" applyBorder="1" applyAlignment="1">
      <alignment horizontal="center"/>
    </xf>
    <xf numFmtId="0" fontId="0" fillId="0" borderId="44" xfId="0" applyFill="1" applyBorder="1"/>
    <xf numFmtId="0" fontId="0" fillId="0" borderId="47" xfId="0" applyBorder="1"/>
    <xf numFmtId="2" fontId="0" fillId="0" borderId="46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4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/>
  </sheetViews>
  <sheetFormatPr defaultRowHeight="15" x14ac:dyDescent="0.25"/>
  <sheetData>
    <row r="1" spans="1:11" x14ac:dyDescent="0.25">
      <c r="A1" s="1" t="s">
        <v>3</v>
      </c>
      <c r="E1" s="1" t="s">
        <v>4</v>
      </c>
      <c r="I1" s="1" t="s">
        <v>5</v>
      </c>
    </row>
    <row r="2" spans="1:11" x14ac:dyDescent="0.25">
      <c r="A2" t="s">
        <v>0</v>
      </c>
      <c r="B2" t="s">
        <v>1</v>
      </c>
      <c r="C2" t="s">
        <v>2</v>
      </c>
      <c r="E2" t="s">
        <v>0</v>
      </c>
      <c r="F2" t="s">
        <v>1</v>
      </c>
      <c r="G2" t="s">
        <v>2</v>
      </c>
      <c r="I2" t="s">
        <v>0</v>
      </c>
      <c r="J2" t="s">
        <v>1</v>
      </c>
      <c r="K2" t="s">
        <v>2</v>
      </c>
    </row>
    <row r="3" spans="1:11" x14ac:dyDescent="0.25">
      <c r="A3">
        <v>2000</v>
      </c>
      <c r="B3">
        <v>0</v>
      </c>
      <c r="C3">
        <v>100</v>
      </c>
      <c r="E3">
        <v>2000</v>
      </c>
      <c r="F3">
        <v>0</v>
      </c>
      <c r="G3">
        <v>100</v>
      </c>
      <c r="I3">
        <v>2000</v>
      </c>
      <c r="J3">
        <v>0</v>
      </c>
      <c r="K3">
        <v>100</v>
      </c>
    </row>
    <row r="4" spans="1:11" x14ac:dyDescent="0.25">
      <c r="A4">
        <v>1674</v>
      </c>
      <c r="B4">
        <v>0</v>
      </c>
      <c r="C4">
        <v>100</v>
      </c>
      <c r="E4">
        <v>1674</v>
      </c>
      <c r="F4">
        <v>0</v>
      </c>
      <c r="G4">
        <v>100</v>
      </c>
      <c r="I4">
        <v>1674</v>
      </c>
      <c r="J4">
        <v>0</v>
      </c>
      <c r="K4">
        <v>100</v>
      </c>
    </row>
    <row r="5" spans="1:11" x14ac:dyDescent="0.25">
      <c r="A5">
        <v>1408</v>
      </c>
      <c r="B5">
        <v>0</v>
      </c>
      <c r="C5">
        <v>100</v>
      </c>
      <c r="E5">
        <v>1408</v>
      </c>
      <c r="F5">
        <v>0</v>
      </c>
      <c r="G5">
        <v>100</v>
      </c>
      <c r="I5">
        <v>1408</v>
      </c>
      <c r="J5">
        <v>0</v>
      </c>
      <c r="K5">
        <v>100</v>
      </c>
    </row>
    <row r="6" spans="1:11" x14ac:dyDescent="0.25">
      <c r="A6">
        <v>1184</v>
      </c>
      <c r="B6">
        <v>0</v>
      </c>
      <c r="C6">
        <v>100</v>
      </c>
      <c r="E6">
        <v>1184</v>
      </c>
      <c r="F6">
        <v>0</v>
      </c>
      <c r="G6">
        <v>100</v>
      </c>
      <c r="I6">
        <v>1184</v>
      </c>
      <c r="J6">
        <v>0</v>
      </c>
      <c r="K6">
        <v>100</v>
      </c>
    </row>
    <row r="7" spans="1:11" x14ac:dyDescent="0.25">
      <c r="A7">
        <v>995.6</v>
      </c>
      <c r="B7">
        <v>0</v>
      </c>
      <c r="C7">
        <v>100</v>
      </c>
      <c r="E7">
        <v>995.6</v>
      </c>
      <c r="F7">
        <v>0</v>
      </c>
      <c r="G7">
        <v>100</v>
      </c>
      <c r="I7">
        <v>995.6</v>
      </c>
      <c r="J7">
        <v>0</v>
      </c>
      <c r="K7">
        <v>100</v>
      </c>
    </row>
    <row r="8" spans="1:11" x14ac:dyDescent="0.25">
      <c r="A8">
        <v>837.2</v>
      </c>
      <c r="B8">
        <v>0</v>
      </c>
      <c r="C8">
        <v>100</v>
      </c>
      <c r="E8">
        <v>837.2</v>
      </c>
      <c r="F8">
        <v>0</v>
      </c>
      <c r="G8">
        <v>100</v>
      </c>
      <c r="I8">
        <v>837.2</v>
      </c>
      <c r="J8">
        <v>0</v>
      </c>
      <c r="K8">
        <v>100</v>
      </c>
    </row>
    <row r="9" spans="1:11" x14ac:dyDescent="0.25">
      <c r="A9">
        <v>704</v>
      </c>
      <c r="B9">
        <v>0</v>
      </c>
      <c r="C9">
        <v>100</v>
      </c>
      <c r="E9">
        <v>704</v>
      </c>
      <c r="F9">
        <v>0</v>
      </c>
      <c r="G9">
        <v>100</v>
      </c>
      <c r="I9">
        <v>704</v>
      </c>
      <c r="J9">
        <v>0</v>
      </c>
      <c r="K9">
        <v>100</v>
      </c>
    </row>
    <row r="10" spans="1:11" x14ac:dyDescent="0.25">
      <c r="A10">
        <v>592</v>
      </c>
      <c r="B10">
        <v>0</v>
      </c>
      <c r="C10">
        <v>100</v>
      </c>
      <c r="E10">
        <v>592</v>
      </c>
      <c r="F10">
        <v>0</v>
      </c>
      <c r="G10">
        <v>100</v>
      </c>
      <c r="I10">
        <v>592</v>
      </c>
      <c r="J10">
        <v>0</v>
      </c>
      <c r="K10">
        <v>100</v>
      </c>
    </row>
    <row r="11" spans="1:11" x14ac:dyDescent="0.25">
      <c r="A11">
        <v>497.8</v>
      </c>
      <c r="B11">
        <v>0</v>
      </c>
      <c r="C11">
        <v>100</v>
      </c>
      <c r="E11">
        <v>497.8</v>
      </c>
      <c r="F11">
        <v>0</v>
      </c>
      <c r="G11">
        <v>100</v>
      </c>
      <c r="I11">
        <v>497.8</v>
      </c>
      <c r="J11">
        <v>0</v>
      </c>
      <c r="K11">
        <v>100</v>
      </c>
    </row>
    <row r="12" spans="1:11" x14ac:dyDescent="0.25">
      <c r="A12">
        <v>418.6</v>
      </c>
      <c r="B12">
        <v>3.31</v>
      </c>
      <c r="C12">
        <v>100</v>
      </c>
      <c r="E12">
        <v>418.6</v>
      </c>
      <c r="F12">
        <v>1.05</v>
      </c>
      <c r="G12">
        <v>100</v>
      </c>
      <c r="I12">
        <v>418.6</v>
      </c>
      <c r="J12">
        <v>0</v>
      </c>
      <c r="K12">
        <v>100</v>
      </c>
    </row>
    <row r="13" spans="1:11" x14ac:dyDescent="0.25">
      <c r="A13">
        <v>352</v>
      </c>
      <c r="B13">
        <v>2.4</v>
      </c>
      <c r="C13">
        <v>96.69</v>
      </c>
      <c r="E13">
        <v>352</v>
      </c>
      <c r="F13">
        <v>0</v>
      </c>
      <c r="G13">
        <v>98.95</v>
      </c>
      <c r="I13">
        <v>352</v>
      </c>
      <c r="J13">
        <v>2.2200000000000002</v>
      </c>
      <c r="K13">
        <v>100</v>
      </c>
    </row>
    <row r="14" spans="1:11" x14ac:dyDescent="0.25">
      <c r="A14">
        <v>296</v>
      </c>
      <c r="B14">
        <v>1.51</v>
      </c>
      <c r="C14">
        <v>94.29</v>
      </c>
      <c r="E14">
        <v>296</v>
      </c>
      <c r="F14">
        <v>0.65</v>
      </c>
      <c r="G14">
        <v>98.95</v>
      </c>
      <c r="I14">
        <v>296</v>
      </c>
      <c r="J14">
        <v>3.01</v>
      </c>
      <c r="K14">
        <v>97.78</v>
      </c>
    </row>
    <row r="15" spans="1:11" x14ac:dyDescent="0.25">
      <c r="A15">
        <v>248.9</v>
      </c>
      <c r="B15">
        <v>2.5</v>
      </c>
      <c r="C15">
        <v>92.78</v>
      </c>
      <c r="E15">
        <v>248.9</v>
      </c>
      <c r="F15">
        <v>0.62</v>
      </c>
      <c r="G15">
        <v>98.3</v>
      </c>
      <c r="I15">
        <v>248.9</v>
      </c>
      <c r="J15">
        <v>4.4400000000000004</v>
      </c>
      <c r="K15">
        <v>94.77</v>
      </c>
    </row>
    <row r="16" spans="1:11" x14ac:dyDescent="0.25">
      <c r="A16">
        <v>209.3</v>
      </c>
      <c r="B16">
        <v>1.59</v>
      </c>
      <c r="C16">
        <v>90.28</v>
      </c>
      <c r="E16">
        <v>209.3</v>
      </c>
      <c r="F16">
        <v>0.6</v>
      </c>
      <c r="G16">
        <v>97.68</v>
      </c>
      <c r="I16">
        <v>209.3</v>
      </c>
      <c r="J16">
        <v>5.23</v>
      </c>
      <c r="K16">
        <v>90.33</v>
      </c>
    </row>
    <row r="17" spans="1:11" x14ac:dyDescent="0.25">
      <c r="A17">
        <v>176</v>
      </c>
      <c r="B17">
        <v>1.1499999999999999</v>
      </c>
      <c r="C17">
        <v>88.69</v>
      </c>
      <c r="E17">
        <v>176</v>
      </c>
      <c r="F17">
        <v>0.43</v>
      </c>
      <c r="G17">
        <v>97.08</v>
      </c>
      <c r="I17">
        <v>176</v>
      </c>
      <c r="J17">
        <v>3.17</v>
      </c>
      <c r="K17">
        <v>85.1</v>
      </c>
    </row>
    <row r="18" spans="1:11" x14ac:dyDescent="0.25">
      <c r="A18">
        <v>148</v>
      </c>
      <c r="B18">
        <v>1.22</v>
      </c>
      <c r="C18">
        <v>87.54</v>
      </c>
      <c r="E18">
        <v>148</v>
      </c>
      <c r="F18">
        <v>0.66</v>
      </c>
      <c r="G18">
        <v>96.65</v>
      </c>
      <c r="I18">
        <v>148</v>
      </c>
      <c r="J18">
        <v>2.69</v>
      </c>
      <c r="K18">
        <v>81.93</v>
      </c>
    </row>
    <row r="19" spans="1:11" x14ac:dyDescent="0.25">
      <c r="A19">
        <v>124.5</v>
      </c>
      <c r="B19">
        <v>1.22</v>
      </c>
      <c r="C19">
        <v>86.32</v>
      </c>
      <c r="E19">
        <v>124.5</v>
      </c>
      <c r="F19">
        <v>1.01</v>
      </c>
      <c r="G19">
        <v>95.99</v>
      </c>
      <c r="I19">
        <v>124.5</v>
      </c>
      <c r="J19">
        <v>2.27</v>
      </c>
      <c r="K19">
        <v>79.239999999999995</v>
      </c>
    </row>
    <row r="20" spans="1:11" x14ac:dyDescent="0.25">
      <c r="A20">
        <v>104.7</v>
      </c>
      <c r="B20">
        <v>1.29</v>
      </c>
      <c r="C20">
        <v>85.1</v>
      </c>
      <c r="E20">
        <v>104.7</v>
      </c>
      <c r="F20">
        <v>1.58</v>
      </c>
      <c r="G20">
        <v>94.98</v>
      </c>
      <c r="I20">
        <v>104.7</v>
      </c>
      <c r="J20">
        <v>2.3199999999999998</v>
      </c>
      <c r="K20">
        <v>76.97</v>
      </c>
    </row>
    <row r="21" spans="1:11" x14ac:dyDescent="0.25">
      <c r="A21">
        <v>88</v>
      </c>
      <c r="B21">
        <v>1.27</v>
      </c>
      <c r="C21">
        <v>83.81</v>
      </c>
      <c r="E21">
        <v>88</v>
      </c>
      <c r="F21">
        <v>2.36</v>
      </c>
      <c r="G21">
        <v>93.4</v>
      </c>
      <c r="I21">
        <v>88</v>
      </c>
      <c r="J21">
        <v>2.62</v>
      </c>
      <c r="K21">
        <v>74.650000000000006</v>
      </c>
    </row>
    <row r="22" spans="1:11" x14ac:dyDescent="0.25">
      <c r="A22">
        <v>74</v>
      </c>
      <c r="B22">
        <v>1.3</v>
      </c>
      <c r="C22">
        <v>82.54</v>
      </c>
      <c r="E22">
        <v>74</v>
      </c>
      <c r="F22">
        <v>3.17</v>
      </c>
      <c r="G22">
        <v>91.04</v>
      </c>
      <c r="I22">
        <v>74</v>
      </c>
      <c r="J22">
        <v>3.09</v>
      </c>
      <c r="K22">
        <v>72.03</v>
      </c>
    </row>
    <row r="23" spans="1:11" x14ac:dyDescent="0.25">
      <c r="A23">
        <v>62.23</v>
      </c>
      <c r="B23">
        <v>1.38</v>
      </c>
      <c r="C23">
        <v>81.239999999999995</v>
      </c>
      <c r="E23">
        <v>62.23</v>
      </c>
      <c r="F23">
        <v>4.12</v>
      </c>
      <c r="G23">
        <v>87.87</v>
      </c>
      <c r="I23">
        <v>62.23</v>
      </c>
      <c r="J23">
        <v>3.58</v>
      </c>
      <c r="K23">
        <v>68.94</v>
      </c>
    </row>
    <row r="24" spans="1:11" x14ac:dyDescent="0.25">
      <c r="A24">
        <v>52.33</v>
      </c>
      <c r="B24">
        <v>1.6</v>
      </c>
      <c r="C24">
        <v>79.86</v>
      </c>
      <c r="E24">
        <v>52.33</v>
      </c>
      <c r="F24">
        <v>5.0999999999999996</v>
      </c>
      <c r="G24">
        <v>83.75</v>
      </c>
      <c r="I24">
        <v>52.33</v>
      </c>
      <c r="J24">
        <v>3.97</v>
      </c>
      <c r="K24">
        <v>65.36</v>
      </c>
    </row>
    <row r="25" spans="1:11" x14ac:dyDescent="0.25">
      <c r="A25">
        <v>44</v>
      </c>
      <c r="B25">
        <v>1.84</v>
      </c>
      <c r="C25">
        <v>78.260000000000005</v>
      </c>
      <c r="E25">
        <v>44</v>
      </c>
      <c r="F25">
        <v>5.79</v>
      </c>
      <c r="G25">
        <v>78.650000000000006</v>
      </c>
      <c r="I25">
        <v>44</v>
      </c>
      <c r="J25">
        <v>4.3099999999999996</v>
      </c>
      <c r="K25">
        <v>61.39</v>
      </c>
    </row>
    <row r="26" spans="1:11" x14ac:dyDescent="0.25">
      <c r="A26">
        <v>37</v>
      </c>
      <c r="B26">
        <v>2.1</v>
      </c>
      <c r="C26">
        <v>76.42</v>
      </c>
      <c r="E26">
        <v>37</v>
      </c>
      <c r="F26">
        <v>5.82</v>
      </c>
      <c r="G26">
        <v>72.86</v>
      </c>
      <c r="I26">
        <v>37</v>
      </c>
      <c r="J26">
        <v>4.58</v>
      </c>
      <c r="K26">
        <v>57.08</v>
      </c>
    </row>
    <row r="27" spans="1:11" x14ac:dyDescent="0.25">
      <c r="A27">
        <v>31.11</v>
      </c>
      <c r="B27">
        <v>2.37</v>
      </c>
      <c r="C27">
        <v>74.319999999999993</v>
      </c>
      <c r="E27">
        <v>31.11</v>
      </c>
      <c r="F27">
        <v>5.89</v>
      </c>
      <c r="G27">
        <v>67.040000000000006</v>
      </c>
      <c r="I27">
        <v>31.11</v>
      </c>
      <c r="J27">
        <v>4.7699999999999996</v>
      </c>
      <c r="K27">
        <v>52.5</v>
      </c>
    </row>
    <row r="28" spans="1:11" x14ac:dyDescent="0.25">
      <c r="A28">
        <v>26.16</v>
      </c>
      <c r="B28">
        <v>2.64</v>
      </c>
      <c r="C28">
        <v>71.95</v>
      </c>
      <c r="E28">
        <v>26.16</v>
      </c>
      <c r="F28">
        <v>5.51</v>
      </c>
      <c r="G28">
        <v>61.15</v>
      </c>
      <c r="I28">
        <v>26.16</v>
      </c>
      <c r="J28">
        <v>4.75</v>
      </c>
      <c r="K28">
        <v>47.73</v>
      </c>
    </row>
    <row r="29" spans="1:11" x14ac:dyDescent="0.25">
      <c r="A29">
        <v>22</v>
      </c>
      <c r="B29">
        <v>2.92</v>
      </c>
      <c r="C29">
        <v>69.31</v>
      </c>
      <c r="E29">
        <v>22</v>
      </c>
      <c r="F29">
        <v>5.14</v>
      </c>
      <c r="G29">
        <v>55.64</v>
      </c>
      <c r="I29">
        <v>22</v>
      </c>
      <c r="J29">
        <v>4.8499999999999996</v>
      </c>
      <c r="K29">
        <v>42.98</v>
      </c>
    </row>
    <row r="30" spans="1:11" x14ac:dyDescent="0.25">
      <c r="A30">
        <v>18.5</v>
      </c>
      <c r="B30">
        <v>3.19</v>
      </c>
      <c r="C30">
        <v>66.39</v>
      </c>
      <c r="E30">
        <v>18.5</v>
      </c>
      <c r="F30">
        <v>4.8099999999999996</v>
      </c>
      <c r="G30">
        <v>50.5</v>
      </c>
      <c r="I30">
        <v>18.5</v>
      </c>
      <c r="J30">
        <v>4.7300000000000004</v>
      </c>
      <c r="K30">
        <v>38.130000000000003</v>
      </c>
    </row>
    <row r="31" spans="1:11" x14ac:dyDescent="0.25">
      <c r="A31">
        <v>15.56</v>
      </c>
      <c r="B31">
        <v>3.44</v>
      </c>
      <c r="C31">
        <v>63.2</v>
      </c>
      <c r="E31">
        <v>15.56</v>
      </c>
      <c r="F31">
        <v>4.5199999999999996</v>
      </c>
      <c r="G31">
        <v>45.69</v>
      </c>
      <c r="I31">
        <v>15.56</v>
      </c>
      <c r="J31">
        <v>4.53</v>
      </c>
      <c r="K31">
        <v>33.4</v>
      </c>
    </row>
    <row r="32" spans="1:11" x14ac:dyDescent="0.25">
      <c r="A32">
        <v>13.08</v>
      </c>
      <c r="B32">
        <v>3.67</v>
      </c>
      <c r="C32">
        <v>59.76</v>
      </c>
      <c r="E32">
        <v>13.08</v>
      </c>
      <c r="F32">
        <v>4.2300000000000004</v>
      </c>
      <c r="G32">
        <v>41.17</v>
      </c>
      <c r="I32">
        <v>13.08</v>
      </c>
      <c r="J32">
        <v>4.25</v>
      </c>
      <c r="K32">
        <v>28.87</v>
      </c>
    </row>
    <row r="33" spans="1:11" x14ac:dyDescent="0.25">
      <c r="A33">
        <v>11</v>
      </c>
      <c r="B33">
        <v>3.86</v>
      </c>
      <c r="C33">
        <v>56.09</v>
      </c>
      <c r="E33">
        <v>11</v>
      </c>
      <c r="F33">
        <v>3.95</v>
      </c>
      <c r="G33">
        <v>36.94</v>
      </c>
      <c r="I33">
        <v>11</v>
      </c>
      <c r="J33">
        <v>3.9</v>
      </c>
      <c r="K33">
        <v>24.62</v>
      </c>
    </row>
    <row r="34" spans="1:11" x14ac:dyDescent="0.25">
      <c r="A34">
        <v>9.25</v>
      </c>
      <c r="B34">
        <v>4.0199999999999996</v>
      </c>
      <c r="C34">
        <v>52.23</v>
      </c>
      <c r="E34">
        <v>9.25</v>
      </c>
      <c r="F34">
        <v>3.66</v>
      </c>
      <c r="G34">
        <v>32.99</v>
      </c>
      <c r="I34">
        <v>9.25</v>
      </c>
      <c r="J34">
        <v>3.52</v>
      </c>
      <c r="K34">
        <v>20.72</v>
      </c>
    </row>
    <row r="35" spans="1:11" x14ac:dyDescent="0.25">
      <c r="A35">
        <v>7.78</v>
      </c>
      <c r="B35">
        <v>4.12</v>
      </c>
      <c r="C35">
        <v>48.21</v>
      </c>
      <c r="E35">
        <v>7.78</v>
      </c>
      <c r="F35">
        <v>3.37</v>
      </c>
      <c r="G35">
        <v>29.33</v>
      </c>
      <c r="I35">
        <v>7.78</v>
      </c>
      <c r="J35">
        <v>3.12</v>
      </c>
      <c r="K35">
        <v>17.2</v>
      </c>
    </row>
    <row r="36" spans="1:11" x14ac:dyDescent="0.25">
      <c r="A36">
        <v>6.54</v>
      </c>
      <c r="B36">
        <v>4.04</v>
      </c>
      <c r="C36">
        <v>44.09</v>
      </c>
      <c r="E36">
        <v>6.54</v>
      </c>
      <c r="F36">
        <v>3.09</v>
      </c>
      <c r="G36">
        <v>25.96</v>
      </c>
      <c r="I36">
        <v>6.54</v>
      </c>
      <c r="J36">
        <v>2.72</v>
      </c>
      <c r="K36">
        <v>14.08</v>
      </c>
    </row>
    <row r="37" spans="1:11" x14ac:dyDescent="0.25">
      <c r="A37">
        <v>5.5</v>
      </c>
      <c r="B37">
        <v>4.17</v>
      </c>
      <c r="C37">
        <v>40.049999999999997</v>
      </c>
      <c r="E37">
        <v>5.5</v>
      </c>
      <c r="F37">
        <v>2.83</v>
      </c>
      <c r="G37">
        <v>22.87</v>
      </c>
      <c r="I37">
        <v>5.5</v>
      </c>
      <c r="J37">
        <v>2.33</v>
      </c>
      <c r="K37">
        <v>11.36</v>
      </c>
    </row>
    <row r="38" spans="1:11" x14ac:dyDescent="0.25">
      <c r="A38">
        <v>4.63</v>
      </c>
      <c r="B38">
        <v>4.0999999999999996</v>
      </c>
      <c r="C38">
        <v>35.880000000000003</v>
      </c>
      <c r="E38">
        <v>4.63</v>
      </c>
      <c r="F38">
        <v>2.57</v>
      </c>
      <c r="G38">
        <v>20.04</v>
      </c>
      <c r="I38">
        <v>4.63</v>
      </c>
      <c r="J38">
        <v>1.96</v>
      </c>
      <c r="K38">
        <v>9.0299999999999994</v>
      </c>
    </row>
    <row r="39" spans="1:11" x14ac:dyDescent="0.25">
      <c r="A39">
        <v>3.89</v>
      </c>
      <c r="B39">
        <v>3.98</v>
      </c>
      <c r="C39">
        <v>31.78</v>
      </c>
      <c r="E39">
        <v>3.89</v>
      </c>
      <c r="F39">
        <v>2.34</v>
      </c>
      <c r="G39">
        <v>17.47</v>
      </c>
      <c r="I39">
        <v>3.89</v>
      </c>
      <c r="J39">
        <v>1.62</v>
      </c>
      <c r="K39">
        <v>7.07</v>
      </c>
    </row>
    <row r="40" spans="1:11" x14ac:dyDescent="0.25">
      <c r="A40">
        <v>3.27</v>
      </c>
      <c r="B40">
        <v>3.8</v>
      </c>
      <c r="C40">
        <v>27.8</v>
      </c>
      <c r="E40">
        <v>3.27</v>
      </c>
      <c r="F40">
        <v>2.12</v>
      </c>
      <c r="G40">
        <v>15.13</v>
      </c>
      <c r="I40">
        <v>3.27</v>
      </c>
      <c r="J40">
        <v>1.33</v>
      </c>
      <c r="K40">
        <v>5.45</v>
      </c>
    </row>
    <row r="41" spans="1:11" x14ac:dyDescent="0.25">
      <c r="A41">
        <v>2.75</v>
      </c>
      <c r="B41">
        <v>3.57</v>
      </c>
      <c r="C41">
        <v>24</v>
      </c>
      <c r="E41">
        <v>2.75</v>
      </c>
      <c r="F41">
        <v>1.92</v>
      </c>
      <c r="G41">
        <v>13.01</v>
      </c>
      <c r="I41">
        <v>2.75</v>
      </c>
      <c r="J41">
        <v>1.07</v>
      </c>
      <c r="K41">
        <v>4.12</v>
      </c>
    </row>
    <row r="42" spans="1:11" x14ac:dyDescent="0.25">
      <c r="A42">
        <v>2.3130000000000002</v>
      </c>
      <c r="B42">
        <v>3.29</v>
      </c>
      <c r="C42">
        <v>20.43</v>
      </c>
      <c r="E42">
        <v>2.3130000000000002</v>
      </c>
      <c r="F42">
        <v>1.73</v>
      </c>
      <c r="G42">
        <v>11.09</v>
      </c>
      <c r="I42">
        <v>2.3130000000000002</v>
      </c>
      <c r="J42">
        <v>0.84</v>
      </c>
      <c r="K42">
        <v>3.05</v>
      </c>
    </row>
    <row r="43" spans="1:11" x14ac:dyDescent="0.25">
      <c r="A43">
        <v>1.9450000000000001</v>
      </c>
      <c r="B43">
        <v>2.99</v>
      </c>
      <c r="C43">
        <v>17.14</v>
      </c>
      <c r="E43">
        <v>1.9450000000000001</v>
      </c>
      <c r="F43">
        <v>1.56</v>
      </c>
      <c r="G43">
        <v>9.36</v>
      </c>
      <c r="I43">
        <v>1.9450000000000001</v>
      </c>
      <c r="J43">
        <v>0.67</v>
      </c>
      <c r="K43">
        <v>2.21</v>
      </c>
    </row>
    <row r="44" spans="1:11" x14ac:dyDescent="0.25">
      <c r="A44">
        <v>1.635</v>
      </c>
      <c r="B44">
        <v>2.67</v>
      </c>
      <c r="C44">
        <v>14.15</v>
      </c>
      <c r="E44">
        <v>1.635</v>
      </c>
      <c r="F44">
        <v>1.4</v>
      </c>
      <c r="G44">
        <v>7.8</v>
      </c>
      <c r="I44">
        <v>1.635</v>
      </c>
      <c r="J44">
        <v>0.52</v>
      </c>
      <c r="K44">
        <v>1.54</v>
      </c>
    </row>
    <row r="45" spans="1:11" x14ac:dyDescent="0.25">
      <c r="A45">
        <v>1.375</v>
      </c>
      <c r="B45">
        <v>2.34</v>
      </c>
      <c r="C45">
        <v>11.48</v>
      </c>
      <c r="E45">
        <v>1.375</v>
      </c>
      <c r="F45">
        <v>1.24</v>
      </c>
      <c r="G45">
        <v>6.4</v>
      </c>
      <c r="I45">
        <v>1.375</v>
      </c>
      <c r="J45">
        <v>0.41</v>
      </c>
      <c r="K45">
        <v>1.02</v>
      </c>
    </row>
    <row r="46" spans="1:11" x14ac:dyDescent="0.25">
      <c r="A46">
        <v>1.1559999999999999</v>
      </c>
      <c r="B46">
        <v>2.02</v>
      </c>
      <c r="C46">
        <v>9.14</v>
      </c>
      <c r="E46">
        <v>1.1559999999999999</v>
      </c>
      <c r="F46">
        <v>1.0900000000000001</v>
      </c>
      <c r="G46">
        <v>5.16</v>
      </c>
      <c r="I46">
        <v>1.1559999999999999</v>
      </c>
      <c r="J46">
        <v>0.24</v>
      </c>
      <c r="K46">
        <v>0.61</v>
      </c>
    </row>
    <row r="47" spans="1:11" x14ac:dyDescent="0.25">
      <c r="A47">
        <v>0.97199999999999998</v>
      </c>
      <c r="B47">
        <v>1.71</v>
      </c>
      <c r="C47">
        <v>7.12</v>
      </c>
      <c r="E47">
        <v>0.97199999999999998</v>
      </c>
      <c r="F47">
        <v>0.95</v>
      </c>
      <c r="G47">
        <v>4.07</v>
      </c>
      <c r="I47">
        <v>0.97199999999999998</v>
      </c>
      <c r="J47">
        <v>0.12</v>
      </c>
      <c r="K47">
        <v>0.37</v>
      </c>
    </row>
    <row r="48" spans="1:11" x14ac:dyDescent="0.25">
      <c r="A48">
        <v>0.81799999999999995</v>
      </c>
      <c r="B48">
        <v>1.42</v>
      </c>
      <c r="C48">
        <v>5.41</v>
      </c>
      <c r="E48">
        <v>0.81799999999999995</v>
      </c>
      <c r="F48">
        <v>0.82</v>
      </c>
      <c r="G48">
        <v>3.12</v>
      </c>
      <c r="I48">
        <v>0.81799999999999995</v>
      </c>
      <c r="J48">
        <v>0.13</v>
      </c>
      <c r="K48">
        <v>0.25</v>
      </c>
    </row>
    <row r="49" spans="1:11" x14ac:dyDescent="0.25">
      <c r="A49">
        <v>0.68799999999999994</v>
      </c>
      <c r="B49">
        <v>1.1499999999999999</v>
      </c>
      <c r="C49">
        <v>3.99</v>
      </c>
      <c r="E49">
        <v>0.68799999999999994</v>
      </c>
      <c r="F49">
        <v>0.7</v>
      </c>
      <c r="G49">
        <v>2.2999999999999998</v>
      </c>
      <c r="I49">
        <v>0.68799999999999994</v>
      </c>
      <c r="J49">
        <v>0.12</v>
      </c>
      <c r="K49">
        <v>0.12</v>
      </c>
    </row>
    <row r="50" spans="1:11" x14ac:dyDescent="0.25">
      <c r="A50">
        <v>0.57799999999999996</v>
      </c>
      <c r="B50">
        <v>0.92</v>
      </c>
      <c r="C50">
        <v>2.84</v>
      </c>
      <c r="E50">
        <v>0.57799999999999996</v>
      </c>
      <c r="F50">
        <v>0.59</v>
      </c>
      <c r="G50">
        <v>1.6</v>
      </c>
      <c r="I50">
        <v>0.57799999999999996</v>
      </c>
      <c r="J50">
        <v>0</v>
      </c>
      <c r="K50">
        <v>0</v>
      </c>
    </row>
    <row r="51" spans="1:11" x14ac:dyDescent="0.25">
      <c r="A51">
        <v>0.48599999999999999</v>
      </c>
      <c r="B51">
        <v>0.73</v>
      </c>
      <c r="C51">
        <v>1.92</v>
      </c>
      <c r="E51">
        <v>0.48599999999999999</v>
      </c>
      <c r="F51">
        <v>0.49</v>
      </c>
      <c r="G51">
        <v>1.01</v>
      </c>
      <c r="I51">
        <v>0.48599999999999999</v>
      </c>
      <c r="J51">
        <v>0</v>
      </c>
      <c r="K51">
        <v>0</v>
      </c>
    </row>
    <row r="52" spans="1:11" x14ac:dyDescent="0.25">
      <c r="A52">
        <v>0.40899999999999997</v>
      </c>
      <c r="B52">
        <v>0.56000000000000005</v>
      </c>
      <c r="C52">
        <v>1.19</v>
      </c>
      <c r="E52">
        <v>0.40899999999999997</v>
      </c>
      <c r="F52">
        <v>0.4</v>
      </c>
      <c r="G52">
        <v>0.52</v>
      </c>
      <c r="I52">
        <v>0.40899999999999997</v>
      </c>
      <c r="J52">
        <v>0</v>
      </c>
      <c r="K52">
        <v>0</v>
      </c>
    </row>
    <row r="53" spans="1:11" x14ac:dyDescent="0.25">
      <c r="A53">
        <v>0.34399999999999997</v>
      </c>
      <c r="B53">
        <v>0.42</v>
      </c>
      <c r="C53">
        <v>0.63</v>
      </c>
      <c r="E53">
        <v>0.34399999999999997</v>
      </c>
      <c r="F53">
        <v>0.12</v>
      </c>
      <c r="G53">
        <v>0.12</v>
      </c>
      <c r="I53">
        <v>0.34399999999999997</v>
      </c>
      <c r="J53">
        <v>0</v>
      </c>
      <c r="K53">
        <v>0</v>
      </c>
    </row>
    <row r="54" spans="1:11" x14ac:dyDescent="0.25">
      <c r="A54">
        <v>0.28899999999999998</v>
      </c>
      <c r="B54">
        <v>0.21</v>
      </c>
      <c r="C54">
        <v>0.21</v>
      </c>
      <c r="E54">
        <v>0.28899999999999998</v>
      </c>
      <c r="F54">
        <v>0</v>
      </c>
      <c r="G54">
        <v>0</v>
      </c>
      <c r="I54">
        <v>0.28899999999999998</v>
      </c>
      <c r="J54">
        <v>0</v>
      </c>
      <c r="K54">
        <v>0</v>
      </c>
    </row>
    <row r="55" spans="1:11" x14ac:dyDescent="0.25">
      <c r="A55">
        <v>0.24299999999999999</v>
      </c>
      <c r="B55">
        <v>0</v>
      </c>
      <c r="C55">
        <v>0</v>
      </c>
      <c r="E55">
        <v>0.24299999999999999</v>
      </c>
      <c r="F55">
        <v>0</v>
      </c>
      <c r="G55">
        <v>0</v>
      </c>
      <c r="I55">
        <v>0.24299999999999999</v>
      </c>
      <c r="J55">
        <v>0</v>
      </c>
      <c r="K55">
        <v>0</v>
      </c>
    </row>
    <row r="56" spans="1:11" x14ac:dyDescent="0.25">
      <c r="A56">
        <v>0.20399999999999999</v>
      </c>
      <c r="B56">
        <v>0</v>
      </c>
      <c r="C56">
        <v>0</v>
      </c>
      <c r="E56">
        <v>0.20399999999999999</v>
      </c>
      <c r="F56">
        <v>0</v>
      </c>
      <c r="G56">
        <v>0</v>
      </c>
      <c r="I56">
        <v>0.20399999999999999</v>
      </c>
      <c r="J56">
        <v>0</v>
      </c>
      <c r="K56">
        <v>0</v>
      </c>
    </row>
    <row r="57" spans="1:11" x14ac:dyDescent="0.25">
      <c r="A57">
        <v>0.17199999999999999</v>
      </c>
      <c r="B57">
        <v>0</v>
      </c>
      <c r="C57">
        <v>0</v>
      </c>
      <c r="E57">
        <v>0.17199999999999999</v>
      </c>
      <c r="F57">
        <v>0</v>
      </c>
      <c r="G57">
        <v>0</v>
      </c>
      <c r="I57">
        <v>0.17199999999999999</v>
      </c>
      <c r="J57">
        <v>0</v>
      </c>
      <c r="K57">
        <v>0</v>
      </c>
    </row>
    <row r="58" spans="1:11" x14ac:dyDescent="0.25">
      <c r="A58">
        <v>0.14499999999999999</v>
      </c>
      <c r="B58">
        <v>0</v>
      </c>
      <c r="C58">
        <v>0</v>
      </c>
      <c r="E58">
        <v>0.14499999999999999</v>
      </c>
      <c r="F58">
        <v>0</v>
      </c>
      <c r="G58">
        <v>0</v>
      </c>
      <c r="I58">
        <v>0.14499999999999999</v>
      </c>
      <c r="J58">
        <v>0</v>
      </c>
      <c r="K58">
        <v>0</v>
      </c>
    </row>
    <row r="59" spans="1:11" x14ac:dyDescent="0.25">
      <c r="A59">
        <v>0.122</v>
      </c>
      <c r="B59">
        <v>0</v>
      </c>
      <c r="C59">
        <v>0</v>
      </c>
      <c r="E59">
        <v>0.122</v>
      </c>
      <c r="F59">
        <v>0</v>
      </c>
      <c r="G59">
        <v>0</v>
      </c>
      <c r="I59">
        <v>0.122</v>
      </c>
      <c r="J59">
        <v>0</v>
      </c>
      <c r="K59">
        <v>0</v>
      </c>
    </row>
    <row r="60" spans="1:11" x14ac:dyDescent="0.25">
      <c r="A60">
        <v>0.10199999999999999</v>
      </c>
      <c r="B60">
        <v>0</v>
      </c>
      <c r="C60">
        <v>0</v>
      </c>
      <c r="E60">
        <v>0.10199999999999999</v>
      </c>
      <c r="F60">
        <v>0</v>
      </c>
      <c r="G60">
        <v>0</v>
      </c>
      <c r="I60">
        <v>0.10199999999999999</v>
      </c>
      <c r="J60">
        <v>0</v>
      </c>
      <c r="K60">
        <v>0</v>
      </c>
    </row>
    <row r="61" spans="1:11" x14ac:dyDescent="0.25">
      <c r="A61">
        <v>8.5999999999999993E-2</v>
      </c>
      <c r="B61">
        <v>0</v>
      </c>
      <c r="C61">
        <v>0</v>
      </c>
      <c r="E61">
        <v>8.5999999999999993E-2</v>
      </c>
      <c r="F61">
        <v>0</v>
      </c>
      <c r="G61">
        <v>0</v>
      </c>
      <c r="I61">
        <v>8.5999999999999993E-2</v>
      </c>
      <c r="J61">
        <v>0</v>
      </c>
      <c r="K61">
        <v>0</v>
      </c>
    </row>
    <row r="62" spans="1:11" x14ac:dyDescent="0.25">
      <c r="A62">
        <v>7.1999999999999995E-2</v>
      </c>
      <c r="B62">
        <v>0</v>
      </c>
      <c r="C62">
        <v>0</v>
      </c>
      <c r="E62">
        <v>7.1999999999999995E-2</v>
      </c>
      <c r="F62">
        <v>0</v>
      </c>
      <c r="G62">
        <v>0</v>
      </c>
      <c r="I62">
        <v>7.1999999999999995E-2</v>
      </c>
      <c r="J62">
        <v>0</v>
      </c>
      <c r="K62">
        <v>0</v>
      </c>
    </row>
    <row r="63" spans="1:11" x14ac:dyDescent="0.25">
      <c r="A63">
        <v>6.0999999999999999E-2</v>
      </c>
      <c r="B63">
        <v>0</v>
      </c>
      <c r="C63">
        <v>0</v>
      </c>
      <c r="E63">
        <v>6.0999999999999999E-2</v>
      </c>
      <c r="F63">
        <v>0</v>
      </c>
      <c r="G63">
        <v>0</v>
      </c>
      <c r="I63">
        <v>6.0999999999999999E-2</v>
      </c>
      <c r="J63">
        <v>0</v>
      </c>
      <c r="K63">
        <v>0</v>
      </c>
    </row>
    <row r="64" spans="1:11" x14ac:dyDescent="0.25">
      <c r="A64">
        <v>5.0999999999999997E-2</v>
      </c>
      <c r="B64">
        <v>0</v>
      </c>
      <c r="C64">
        <v>0</v>
      </c>
      <c r="E64">
        <v>5.0999999999999997E-2</v>
      </c>
      <c r="F64">
        <v>0</v>
      </c>
      <c r="G64">
        <v>0</v>
      </c>
      <c r="I64">
        <v>5.0999999999999997E-2</v>
      </c>
      <c r="J64">
        <v>0</v>
      </c>
      <c r="K64">
        <v>0</v>
      </c>
    </row>
    <row r="65" spans="1:11" x14ac:dyDescent="0.25">
      <c r="A65">
        <v>4.2999999999999997E-2</v>
      </c>
      <c r="B65">
        <v>0</v>
      </c>
      <c r="C65">
        <v>0</v>
      </c>
      <c r="E65">
        <v>4.2999999999999997E-2</v>
      </c>
      <c r="F65">
        <v>0</v>
      </c>
      <c r="G65">
        <v>0</v>
      </c>
      <c r="I65">
        <v>4.2999999999999997E-2</v>
      </c>
      <c r="J65">
        <v>0</v>
      </c>
      <c r="K65">
        <v>0</v>
      </c>
    </row>
    <row r="66" spans="1:11" x14ac:dyDescent="0.25">
      <c r="A66">
        <v>3.5999999999999997E-2</v>
      </c>
      <c r="B66">
        <v>0</v>
      </c>
      <c r="C66">
        <v>0</v>
      </c>
      <c r="E66">
        <v>3.5999999999999997E-2</v>
      </c>
      <c r="F66">
        <v>0</v>
      </c>
      <c r="G66">
        <v>0</v>
      </c>
      <c r="I66">
        <v>3.5999999999999997E-2</v>
      </c>
      <c r="J66">
        <v>0</v>
      </c>
      <c r="K66">
        <v>0</v>
      </c>
    </row>
    <row r="67" spans="1:11" x14ac:dyDescent="0.25">
      <c r="A67">
        <v>0.03</v>
      </c>
      <c r="B67">
        <v>0</v>
      </c>
      <c r="C67">
        <v>0</v>
      </c>
      <c r="E67">
        <v>0.03</v>
      </c>
      <c r="F67">
        <v>0</v>
      </c>
      <c r="G67">
        <v>0</v>
      </c>
      <c r="I67">
        <v>0.03</v>
      </c>
      <c r="J67">
        <v>0</v>
      </c>
      <c r="K67">
        <v>0</v>
      </c>
    </row>
    <row r="68" spans="1:11" x14ac:dyDescent="0.25">
      <c r="A68">
        <v>2.5499999999999998E-2</v>
      </c>
      <c r="B68">
        <v>0</v>
      </c>
      <c r="C68">
        <v>0</v>
      </c>
      <c r="E68">
        <v>2.5499999999999998E-2</v>
      </c>
      <c r="F68">
        <v>0</v>
      </c>
      <c r="G68">
        <v>0</v>
      </c>
      <c r="I68">
        <v>2.5499999999999998E-2</v>
      </c>
      <c r="J68">
        <v>0</v>
      </c>
      <c r="K68">
        <v>0</v>
      </c>
    </row>
    <row r="69" spans="1:11" x14ac:dyDescent="0.25">
      <c r="A69">
        <v>2.1499999999999998E-2</v>
      </c>
      <c r="B69">
        <v>0</v>
      </c>
      <c r="C69">
        <v>0</v>
      </c>
      <c r="E69">
        <v>2.1499999999999998E-2</v>
      </c>
      <c r="F69">
        <v>0</v>
      </c>
      <c r="G69">
        <v>0</v>
      </c>
      <c r="I69">
        <v>2.1499999999999998E-2</v>
      </c>
      <c r="J69">
        <v>0</v>
      </c>
      <c r="K69">
        <v>0</v>
      </c>
    </row>
    <row r="70" spans="1:11" x14ac:dyDescent="0.25">
      <c r="A70">
        <v>1.8100000000000002E-2</v>
      </c>
      <c r="B70">
        <v>0</v>
      </c>
      <c r="C70">
        <v>0</v>
      </c>
      <c r="E70">
        <v>1.8100000000000002E-2</v>
      </c>
      <c r="F70">
        <v>0</v>
      </c>
      <c r="G70">
        <v>0</v>
      </c>
      <c r="I70">
        <v>1.8100000000000002E-2</v>
      </c>
      <c r="J70">
        <v>0</v>
      </c>
      <c r="K70">
        <v>0</v>
      </c>
    </row>
    <row r="71" spans="1:11" x14ac:dyDescent="0.25">
      <c r="A71">
        <v>1.52E-2</v>
      </c>
      <c r="B71">
        <v>0</v>
      </c>
      <c r="C71">
        <v>0</v>
      </c>
      <c r="E71">
        <v>1.52E-2</v>
      </c>
      <c r="F71">
        <v>0</v>
      </c>
      <c r="G71">
        <v>0</v>
      </c>
      <c r="I71">
        <v>1.52E-2</v>
      </c>
      <c r="J71">
        <v>0</v>
      </c>
      <c r="K71">
        <v>0</v>
      </c>
    </row>
    <row r="72" spans="1:11" x14ac:dyDescent="0.25">
      <c r="A72">
        <v>1.2800000000000001E-2</v>
      </c>
      <c r="B72">
        <v>0</v>
      </c>
      <c r="C72">
        <v>0</v>
      </c>
      <c r="E72">
        <v>1.2800000000000001E-2</v>
      </c>
      <c r="F72">
        <v>0</v>
      </c>
      <c r="G72">
        <v>0</v>
      </c>
      <c r="I72">
        <v>1.2800000000000001E-2</v>
      </c>
      <c r="J72">
        <v>0</v>
      </c>
      <c r="K7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78"/>
  <sheetViews>
    <sheetView workbookViewId="0">
      <selection activeCell="G1" sqref="G1"/>
    </sheetView>
  </sheetViews>
  <sheetFormatPr defaultRowHeight="15" x14ac:dyDescent="0.25"/>
  <cols>
    <col min="1" max="1" width="13.28515625" customWidth="1"/>
    <col min="2" max="2" width="14.28515625" customWidth="1"/>
    <col min="4" max="4" width="14.140625" customWidth="1"/>
    <col min="5" max="5" width="13.28515625" customWidth="1"/>
    <col min="7" max="7" width="14.28515625" customWidth="1"/>
    <col min="8" max="8" width="14.140625" customWidth="1"/>
  </cols>
  <sheetData>
    <row r="1" spans="1:8" x14ac:dyDescent="0.25">
      <c r="A1" s="1" t="s">
        <v>3</v>
      </c>
      <c r="D1" s="1" t="s">
        <v>4</v>
      </c>
      <c r="G1" s="1" t="s">
        <v>5</v>
      </c>
    </row>
    <row r="2" spans="1:8" x14ac:dyDescent="0.25">
      <c r="A2" s="4" t="s">
        <v>6</v>
      </c>
      <c r="B2" s="4" t="s">
        <v>7</v>
      </c>
      <c r="C2" s="4"/>
      <c r="D2" s="4" t="s">
        <v>6</v>
      </c>
      <c r="E2" s="4" t="s">
        <v>7</v>
      </c>
      <c r="F2" s="4"/>
      <c r="G2" s="4" t="s">
        <v>6</v>
      </c>
      <c r="H2" s="4" t="s">
        <v>7</v>
      </c>
    </row>
    <row r="3" spans="1:8" x14ac:dyDescent="0.25">
      <c r="A3" s="4">
        <v>4.0137999999999998</v>
      </c>
      <c r="B3" s="5">
        <v>6955</v>
      </c>
      <c r="C3" s="4"/>
      <c r="D3" s="6">
        <v>4.0137651400000003</v>
      </c>
      <c r="E3" s="5">
        <v>8360</v>
      </c>
      <c r="F3" s="4"/>
      <c r="G3" s="4">
        <v>4.0137999999999998</v>
      </c>
      <c r="H3" s="5">
        <v>5057</v>
      </c>
    </row>
    <row r="4" spans="1:8" x14ac:dyDescent="0.25">
      <c r="A4" s="4">
        <v>4.0267999999999997</v>
      </c>
      <c r="B4" s="5">
        <v>7087.67</v>
      </c>
      <c r="C4" s="4"/>
      <c r="D4" s="6">
        <v>4.0267651400000002</v>
      </c>
      <c r="E4" s="5">
        <v>8564.9460827520707</v>
      </c>
      <c r="F4" s="4"/>
      <c r="G4" s="4">
        <v>4.0267999999999997</v>
      </c>
      <c r="H4" s="5">
        <v>5185.71</v>
      </c>
    </row>
    <row r="5" spans="1:8" x14ac:dyDescent="0.25">
      <c r="A5" s="4">
        <v>4.0397999999999996</v>
      </c>
      <c r="B5" s="5">
        <v>7088.02</v>
      </c>
      <c r="C5" s="4"/>
      <c r="D5" s="6">
        <v>4.0397651400000001</v>
      </c>
      <c r="E5" s="5">
        <v>8305.2985111607595</v>
      </c>
      <c r="F5" s="4"/>
      <c r="G5" s="4">
        <v>4.0397999999999996</v>
      </c>
      <c r="H5" s="5">
        <v>5179.1589999999997</v>
      </c>
    </row>
    <row r="6" spans="1:8" x14ac:dyDescent="0.25">
      <c r="A6" s="4">
        <v>4.0528000000000004</v>
      </c>
      <c r="B6" s="5">
        <v>7100.6130000000003</v>
      </c>
      <c r="C6" s="4"/>
      <c r="D6" s="6">
        <v>4.05276514</v>
      </c>
      <c r="E6" s="5">
        <v>8282.5358044994591</v>
      </c>
      <c r="F6" s="4"/>
      <c r="G6" s="4">
        <v>4.0528000000000004</v>
      </c>
      <c r="H6" s="5">
        <v>5045.1080000000002</v>
      </c>
    </row>
    <row r="7" spans="1:8" x14ac:dyDescent="0.25">
      <c r="A7" s="4">
        <v>4.0658000000000003</v>
      </c>
      <c r="B7" s="5">
        <v>7034.7389999999996</v>
      </c>
      <c r="C7" s="4"/>
      <c r="D7" s="6">
        <v>4.0657651399999999</v>
      </c>
      <c r="E7" s="5">
        <v>8361.7057945588695</v>
      </c>
      <c r="F7" s="4"/>
      <c r="G7" s="4">
        <v>4.0658000000000003</v>
      </c>
      <c r="H7" s="5">
        <v>5026.5950000000003</v>
      </c>
    </row>
    <row r="8" spans="1:8" x14ac:dyDescent="0.25">
      <c r="A8" s="4">
        <v>4.0788000000000002</v>
      </c>
      <c r="B8" s="5">
        <v>7021.5460000000003</v>
      </c>
      <c r="C8" s="4"/>
      <c r="D8" s="6">
        <v>4.0787651399999998</v>
      </c>
      <c r="E8" s="5">
        <v>8107.4447240136597</v>
      </c>
      <c r="F8" s="4"/>
      <c r="G8" s="4">
        <v>4.0788000000000002</v>
      </c>
      <c r="H8" s="5">
        <v>5112.4849999999997</v>
      </c>
    </row>
    <row r="9" spans="1:8" x14ac:dyDescent="0.25">
      <c r="A9" s="4">
        <v>4.0918000000000001</v>
      </c>
      <c r="B9" s="5">
        <v>7061.44</v>
      </c>
      <c r="C9" s="4"/>
      <c r="D9" s="6">
        <v>4.0917651399999997</v>
      </c>
      <c r="E9" s="5">
        <v>8154.1898346705102</v>
      </c>
      <c r="F9" s="4"/>
      <c r="G9" s="4">
        <v>4.0918000000000001</v>
      </c>
      <c r="H9" s="5">
        <v>5161.2020000000002</v>
      </c>
    </row>
    <row r="10" spans="1:8" x14ac:dyDescent="0.25">
      <c r="A10" s="4">
        <v>4.1048</v>
      </c>
      <c r="B10" s="5">
        <v>6835.0860000000002</v>
      </c>
      <c r="C10" s="4"/>
      <c r="D10" s="6">
        <v>4.1047651399999996</v>
      </c>
      <c r="E10" s="5">
        <v>8299.4426668995293</v>
      </c>
      <c r="F10" s="4"/>
      <c r="G10" s="4">
        <v>4.1048</v>
      </c>
      <c r="H10" s="5">
        <v>5007.6689999999999</v>
      </c>
    </row>
    <row r="11" spans="1:8" x14ac:dyDescent="0.25">
      <c r="A11" s="4">
        <v>4.1177999999999999</v>
      </c>
      <c r="B11" s="5">
        <v>6740.6679999999997</v>
      </c>
      <c r="C11" s="4"/>
      <c r="D11" s="6">
        <v>4.1177651400000004</v>
      </c>
      <c r="E11" s="5">
        <v>8235.4296539935203</v>
      </c>
      <c r="F11" s="4"/>
      <c r="G11" s="4">
        <v>4.1177999999999999</v>
      </c>
      <c r="H11" s="5">
        <v>5055.84</v>
      </c>
    </row>
    <row r="12" spans="1:8" x14ac:dyDescent="0.25">
      <c r="A12" s="4">
        <v>4.1307999999999998</v>
      </c>
      <c r="B12" s="5">
        <v>6716.6970000000001</v>
      </c>
      <c r="C12" s="4"/>
      <c r="D12" s="6">
        <v>4.1307651400000003</v>
      </c>
      <c r="E12" s="5">
        <v>8061.43133798289</v>
      </c>
      <c r="F12" s="4"/>
      <c r="G12" s="4">
        <v>4.1307999999999998</v>
      </c>
      <c r="H12" s="5">
        <v>4983.5910000000003</v>
      </c>
    </row>
    <row r="13" spans="1:8" x14ac:dyDescent="0.25">
      <c r="A13" s="4">
        <v>4.1437999999999997</v>
      </c>
      <c r="B13" s="5">
        <v>6827.5969999999998</v>
      </c>
      <c r="C13" s="4"/>
      <c r="D13" s="6">
        <v>4.1437651400000002</v>
      </c>
      <c r="E13" s="5">
        <v>8171.1087722362199</v>
      </c>
      <c r="F13" s="4"/>
      <c r="G13" s="4">
        <v>4.1437999999999997</v>
      </c>
      <c r="H13" s="5">
        <v>5075.085</v>
      </c>
    </row>
    <row r="14" spans="1:8" x14ac:dyDescent="0.25">
      <c r="A14" s="4">
        <v>4.1567999999999996</v>
      </c>
      <c r="B14" s="5">
        <v>6880.9790000000003</v>
      </c>
      <c r="C14" s="4"/>
      <c r="D14" s="6">
        <v>4.1567651400000001</v>
      </c>
      <c r="E14" s="5">
        <v>8054.9352227061599</v>
      </c>
      <c r="F14" s="4"/>
      <c r="G14" s="4">
        <v>4.1567999999999996</v>
      </c>
      <c r="H14" s="5">
        <v>4927.4279999999999</v>
      </c>
    </row>
    <row r="15" spans="1:8" x14ac:dyDescent="0.25">
      <c r="A15" s="4">
        <v>4.1698000000000004</v>
      </c>
      <c r="B15" s="5">
        <v>6807.5969999999998</v>
      </c>
      <c r="C15" s="4"/>
      <c r="D15" s="6">
        <v>4.16976514</v>
      </c>
      <c r="E15" s="5">
        <v>8133.2597596789601</v>
      </c>
      <c r="F15" s="4"/>
      <c r="G15" s="4">
        <v>4.1698000000000004</v>
      </c>
      <c r="H15" s="5">
        <v>5131.7569999999996</v>
      </c>
    </row>
    <row r="16" spans="1:8" x14ac:dyDescent="0.25">
      <c r="A16" s="4">
        <v>4.1828000000000003</v>
      </c>
      <c r="B16" s="5">
        <v>6765.6440000000002</v>
      </c>
      <c r="C16" s="4"/>
      <c r="D16" s="6">
        <v>4.1827651399999999</v>
      </c>
      <c r="E16" s="5">
        <v>8024.0585960929202</v>
      </c>
      <c r="F16" s="4"/>
      <c r="G16" s="4">
        <v>4.1828000000000003</v>
      </c>
      <c r="H16" s="5">
        <v>5034.8329999999996</v>
      </c>
    </row>
    <row r="17" spans="1:8" x14ac:dyDescent="0.25">
      <c r="A17" s="4">
        <v>4.1958000000000002</v>
      </c>
      <c r="B17" s="5">
        <v>6750.6670000000004</v>
      </c>
      <c r="C17" s="4"/>
      <c r="D17" s="6">
        <v>4.1957651399999998</v>
      </c>
      <c r="E17" s="5">
        <v>8042.1656843392102</v>
      </c>
      <c r="F17" s="4"/>
      <c r="G17" s="4">
        <v>4.1958000000000002</v>
      </c>
      <c r="H17" s="5">
        <v>4953.1409999999996</v>
      </c>
    </row>
    <row r="18" spans="1:8" x14ac:dyDescent="0.25">
      <c r="A18" s="4">
        <v>4.2088000000000001</v>
      </c>
      <c r="B18" s="5">
        <v>6722.6139999999996</v>
      </c>
      <c r="C18" s="4"/>
      <c r="D18" s="6">
        <v>4.2087651399999997</v>
      </c>
      <c r="E18" s="5">
        <v>8147.5863537670002</v>
      </c>
      <c r="F18" s="4"/>
      <c r="G18" s="4">
        <v>4.2088000000000001</v>
      </c>
      <c r="H18" s="5">
        <v>4875.7579999999998</v>
      </c>
    </row>
    <row r="19" spans="1:8" x14ac:dyDescent="0.25">
      <c r="A19" s="4">
        <v>4.2218</v>
      </c>
      <c r="B19" s="5">
        <v>6649.018</v>
      </c>
      <c r="C19" s="4"/>
      <c r="D19" s="6">
        <v>4.2217651399999996</v>
      </c>
      <c r="E19" s="5">
        <v>8062.3683404249296</v>
      </c>
      <c r="F19" s="4"/>
      <c r="G19" s="4">
        <v>4.2218</v>
      </c>
      <c r="H19" s="5">
        <v>5011.2179999999998</v>
      </c>
    </row>
    <row r="20" spans="1:8" x14ac:dyDescent="0.25">
      <c r="A20" s="4">
        <v>4.2347999999999999</v>
      </c>
      <c r="B20" s="5">
        <v>6655.9520000000002</v>
      </c>
      <c r="C20" s="4"/>
      <c r="D20" s="6">
        <v>4.2347651400000004</v>
      </c>
      <c r="E20" s="5">
        <v>7873.4105556319901</v>
      </c>
      <c r="F20" s="4"/>
      <c r="G20" s="4">
        <v>4.2347999999999999</v>
      </c>
      <c r="H20" s="5">
        <v>4975.82</v>
      </c>
    </row>
    <row r="21" spans="1:8" x14ac:dyDescent="0.25">
      <c r="A21" s="4">
        <v>4.2477999999999998</v>
      </c>
      <c r="B21" s="5">
        <v>6753.6390000000001</v>
      </c>
      <c r="C21" s="4"/>
      <c r="D21" s="6">
        <v>4.2477651400000003</v>
      </c>
      <c r="E21" s="5">
        <v>7937.5678200210596</v>
      </c>
      <c r="F21" s="4"/>
      <c r="G21" s="4">
        <v>4.2477999999999998</v>
      </c>
      <c r="H21" s="5">
        <v>4905.5020000000004</v>
      </c>
    </row>
    <row r="22" spans="1:8" x14ac:dyDescent="0.25">
      <c r="A22" s="4">
        <v>4.2607999999999997</v>
      </c>
      <c r="B22" s="5">
        <v>6653.09</v>
      </c>
      <c r="C22" s="4"/>
      <c r="D22" s="6">
        <v>4.2607651400000002</v>
      </c>
      <c r="E22" s="5">
        <v>7944.3934284965799</v>
      </c>
      <c r="F22" s="4"/>
      <c r="G22" s="4">
        <v>4.2607999999999997</v>
      </c>
      <c r="H22" s="5">
        <v>4909.2299999999996</v>
      </c>
    </row>
    <row r="23" spans="1:8" x14ac:dyDescent="0.25">
      <c r="A23" s="4">
        <v>4.2737999999999996</v>
      </c>
      <c r="B23" s="5">
        <v>6665.8789999999999</v>
      </c>
      <c r="C23" s="4"/>
      <c r="D23" s="6">
        <v>4.2737651400000001</v>
      </c>
      <c r="E23" s="5">
        <v>7966.64972445084</v>
      </c>
      <c r="F23" s="4"/>
      <c r="G23" s="4">
        <v>4.2737999999999996</v>
      </c>
      <c r="H23" s="5">
        <v>4989.9489999999996</v>
      </c>
    </row>
    <row r="24" spans="1:8" x14ac:dyDescent="0.25">
      <c r="A24" s="4">
        <v>4.2868000000000004</v>
      </c>
      <c r="B24" s="5">
        <v>6646.71</v>
      </c>
      <c r="C24" s="4"/>
      <c r="D24" s="6">
        <v>4.28676514</v>
      </c>
      <c r="E24" s="5">
        <v>7864.54647305457</v>
      </c>
      <c r="F24" s="4"/>
      <c r="G24" s="4">
        <v>4.2868000000000004</v>
      </c>
      <c r="H24" s="5">
        <v>4944.0860000000002</v>
      </c>
    </row>
    <row r="25" spans="1:8" x14ac:dyDescent="0.25">
      <c r="A25" s="4">
        <v>4.2998000000000003</v>
      </c>
      <c r="B25" s="5">
        <v>6621.0209999999997</v>
      </c>
      <c r="C25" s="4"/>
      <c r="D25" s="6">
        <v>4.2997651399999999</v>
      </c>
      <c r="E25" s="5">
        <v>7982.1796349850401</v>
      </c>
      <c r="F25" s="4"/>
      <c r="G25" s="4">
        <v>4.2998000000000003</v>
      </c>
      <c r="H25" s="5">
        <v>4854.3010000000004</v>
      </c>
    </row>
    <row r="26" spans="1:8" x14ac:dyDescent="0.25">
      <c r="A26" s="4">
        <v>4.3128000000000002</v>
      </c>
      <c r="B26" s="5">
        <v>6631.4359999999997</v>
      </c>
      <c r="C26" s="4"/>
      <c r="D26" s="6">
        <v>4.3127651399999998</v>
      </c>
      <c r="E26" s="5">
        <v>7987.4977992672002</v>
      </c>
      <c r="F26" s="4"/>
      <c r="G26" s="4">
        <v>4.3128000000000002</v>
      </c>
      <c r="H26" s="5">
        <v>4921.2120000000004</v>
      </c>
    </row>
    <row r="27" spans="1:8" x14ac:dyDescent="0.25">
      <c r="A27" s="4">
        <v>4.3258000000000001</v>
      </c>
      <c r="B27" s="5">
        <v>6683.2359999999999</v>
      </c>
      <c r="C27" s="4"/>
      <c r="D27" s="6">
        <v>4.3257651399999997</v>
      </c>
      <c r="E27" s="5">
        <v>7992.2372933381303</v>
      </c>
      <c r="F27" s="4"/>
      <c r="G27" s="4">
        <v>4.3258000000000001</v>
      </c>
      <c r="H27" s="5">
        <v>4980.5219999999999</v>
      </c>
    </row>
    <row r="28" spans="1:8" x14ac:dyDescent="0.25">
      <c r="A28" s="4">
        <v>4.3388</v>
      </c>
      <c r="B28" s="5">
        <v>6576.9369999999999</v>
      </c>
      <c r="C28" s="4"/>
      <c r="D28" s="6">
        <v>4.3387651399999996</v>
      </c>
      <c r="E28" s="5">
        <v>7905.2630319134096</v>
      </c>
      <c r="F28" s="4"/>
      <c r="G28" s="4">
        <v>4.3388</v>
      </c>
      <c r="H28" s="5">
        <v>5017.3180000000002</v>
      </c>
    </row>
    <row r="29" spans="1:8" x14ac:dyDescent="0.25">
      <c r="A29" s="4">
        <v>4.3517999999999999</v>
      </c>
      <c r="B29" s="5">
        <v>6474.67</v>
      </c>
      <c r="C29" s="4"/>
      <c r="D29" s="6">
        <v>4.3517651400000004</v>
      </c>
      <c r="E29" s="5">
        <v>7959.5902863629699</v>
      </c>
      <c r="F29" s="4"/>
      <c r="G29" s="4">
        <v>4.3517999999999999</v>
      </c>
      <c r="H29" s="5">
        <v>5054.9390000000003</v>
      </c>
    </row>
    <row r="30" spans="1:8" x14ac:dyDescent="0.25">
      <c r="A30" s="4">
        <v>4.3647999999999998</v>
      </c>
      <c r="B30" s="5">
        <v>6514.4960000000001</v>
      </c>
      <c r="C30" s="4"/>
      <c r="D30" s="6">
        <v>4.3647651400000003</v>
      </c>
      <c r="E30" s="5">
        <v>7838.9199611946497</v>
      </c>
      <c r="F30" s="4"/>
      <c r="G30" s="4">
        <v>4.3647999999999998</v>
      </c>
      <c r="H30" s="5">
        <v>5049.6260000000002</v>
      </c>
    </row>
    <row r="31" spans="1:8" x14ac:dyDescent="0.25">
      <c r="A31" s="4">
        <v>4.3777999999999997</v>
      </c>
      <c r="B31" s="5">
        <v>6549.9989999999998</v>
      </c>
      <c r="C31" s="4"/>
      <c r="D31" s="6">
        <v>4.3777651400000002</v>
      </c>
      <c r="E31" s="5">
        <v>7876.4384569241902</v>
      </c>
      <c r="F31" s="4"/>
      <c r="G31" s="4">
        <v>4.3777999999999997</v>
      </c>
      <c r="H31" s="5">
        <v>4932.7849999999999</v>
      </c>
    </row>
    <row r="32" spans="1:8" x14ac:dyDescent="0.25">
      <c r="A32" s="4">
        <v>4.3907999999999996</v>
      </c>
      <c r="B32" s="5">
        <v>6546.4530000000004</v>
      </c>
      <c r="C32" s="4"/>
      <c r="D32" s="6">
        <v>4.3907651400000001</v>
      </c>
      <c r="E32" s="5">
        <v>7845.0482049171897</v>
      </c>
      <c r="F32" s="4"/>
      <c r="G32" s="4">
        <v>4.3907999999999996</v>
      </c>
      <c r="H32" s="5">
        <v>4842.991</v>
      </c>
    </row>
    <row r="33" spans="1:8" x14ac:dyDescent="0.25">
      <c r="A33" s="4">
        <v>4.4038000000000004</v>
      </c>
      <c r="B33" s="5">
        <v>6484.0039999999999</v>
      </c>
      <c r="C33" s="4"/>
      <c r="D33" s="6">
        <v>4.40376514</v>
      </c>
      <c r="E33" s="5">
        <v>7882.6144366942599</v>
      </c>
      <c r="F33" s="4"/>
      <c r="G33" s="4">
        <v>4.4038000000000004</v>
      </c>
      <c r="H33" s="5">
        <v>4838.0469999999996</v>
      </c>
    </row>
    <row r="34" spans="1:8" x14ac:dyDescent="0.25">
      <c r="A34" s="4">
        <v>4.4168000000000003</v>
      </c>
      <c r="B34" s="5">
        <v>6606.4830000000002</v>
      </c>
      <c r="C34" s="4"/>
      <c r="D34" s="6">
        <v>4.4167651399999999</v>
      </c>
      <c r="E34" s="5">
        <v>7834.5274704379099</v>
      </c>
      <c r="F34" s="4"/>
      <c r="G34" s="4">
        <v>4.4168000000000003</v>
      </c>
      <c r="H34" s="5">
        <v>4798.3010000000004</v>
      </c>
    </row>
    <row r="35" spans="1:8" x14ac:dyDescent="0.25">
      <c r="A35" s="4">
        <v>4.4298000000000002</v>
      </c>
      <c r="B35" s="5">
        <v>6644.018</v>
      </c>
      <c r="C35" s="4"/>
      <c r="D35" s="6">
        <v>4.4297651399999998</v>
      </c>
      <c r="E35" s="5">
        <v>7801</v>
      </c>
      <c r="F35" s="4"/>
      <c r="G35" s="4">
        <v>4.4298000000000002</v>
      </c>
      <c r="H35" s="5">
        <v>4838.0590000000002</v>
      </c>
    </row>
    <row r="36" spans="1:8" x14ac:dyDescent="0.25">
      <c r="A36" s="4">
        <v>4.4428000000000001</v>
      </c>
      <c r="B36" s="5">
        <v>6451.4250000000002</v>
      </c>
      <c r="C36" s="4"/>
      <c r="D36" s="6">
        <v>4.4427651399999997</v>
      </c>
      <c r="E36" s="5">
        <v>7908.6102267194701</v>
      </c>
      <c r="F36" s="4"/>
      <c r="G36" s="4">
        <v>4.4428000000000001</v>
      </c>
      <c r="H36" s="5">
        <v>4960.1589999999997</v>
      </c>
    </row>
    <row r="37" spans="1:8" x14ac:dyDescent="0.25">
      <c r="A37" s="4">
        <v>4.4558</v>
      </c>
      <c r="B37" s="5">
        <v>6340.1450000000004</v>
      </c>
      <c r="C37" s="4"/>
      <c r="D37" s="6">
        <v>4.4557651399999996</v>
      </c>
      <c r="E37" s="5">
        <v>7955.69886710839</v>
      </c>
      <c r="F37" s="4"/>
      <c r="G37" s="4">
        <v>4.4558</v>
      </c>
      <c r="H37" s="5">
        <v>4941.7240000000002</v>
      </c>
    </row>
    <row r="38" spans="1:8" x14ac:dyDescent="0.25">
      <c r="A38" s="4">
        <v>4.4687999999999999</v>
      </c>
      <c r="B38" s="5">
        <v>6466.3760000000002</v>
      </c>
      <c r="C38" s="4"/>
      <c r="D38" s="6">
        <v>4.4687651400000004</v>
      </c>
      <c r="E38" s="5">
        <v>7840.0795600778101</v>
      </c>
      <c r="F38" s="4"/>
      <c r="G38" s="4">
        <v>4.4687999999999999</v>
      </c>
      <c r="H38" s="5">
        <v>4984.7150000000001</v>
      </c>
    </row>
    <row r="39" spans="1:8" x14ac:dyDescent="0.25">
      <c r="A39" s="4">
        <v>4.4817999999999998</v>
      </c>
      <c r="B39" s="5">
        <v>6519.43</v>
      </c>
      <c r="C39" s="4"/>
      <c r="D39" s="6">
        <v>4.4817651400000003</v>
      </c>
      <c r="E39" s="5">
        <v>7732.4330219733602</v>
      </c>
      <c r="F39" s="4"/>
      <c r="G39" s="4">
        <v>4.4817999999999998</v>
      </c>
      <c r="H39" s="5">
        <v>4933.08</v>
      </c>
    </row>
    <row r="40" spans="1:8" x14ac:dyDescent="0.25">
      <c r="A40" s="4">
        <v>4.4947999999999997</v>
      </c>
      <c r="B40" s="5">
        <v>6525.72</v>
      </c>
      <c r="C40" s="4"/>
      <c r="D40" s="6">
        <v>4.4947651400000002</v>
      </c>
      <c r="E40" s="5">
        <v>7773.0847176503303</v>
      </c>
      <c r="F40" s="4"/>
      <c r="G40" s="4">
        <v>4.4947999999999997</v>
      </c>
      <c r="H40" s="5">
        <v>4906.049</v>
      </c>
    </row>
    <row r="41" spans="1:8" x14ac:dyDescent="0.25">
      <c r="A41" s="4">
        <v>4.5077999999999996</v>
      </c>
      <c r="B41" s="5">
        <v>6542.8519999999999</v>
      </c>
      <c r="C41" s="4"/>
      <c r="D41" s="6">
        <v>4.5077651400000001</v>
      </c>
      <c r="E41" s="5">
        <v>7911.0494298932099</v>
      </c>
      <c r="F41" s="4"/>
      <c r="G41" s="4">
        <v>4.5077999999999996</v>
      </c>
      <c r="H41" s="5">
        <v>4951.7709999999997</v>
      </c>
    </row>
    <row r="42" spans="1:8" x14ac:dyDescent="0.25">
      <c r="A42" s="4">
        <v>4.5208000000000004</v>
      </c>
      <c r="B42" s="5">
        <v>6415.8119999999999</v>
      </c>
      <c r="C42" s="4"/>
      <c r="D42" s="6">
        <v>4.52076514</v>
      </c>
      <c r="E42" s="5">
        <v>7781.5737041295097</v>
      </c>
      <c r="F42" s="4"/>
      <c r="G42" s="4">
        <v>4.5208000000000004</v>
      </c>
      <c r="H42" s="5">
        <v>4931.1530000000002</v>
      </c>
    </row>
    <row r="43" spans="1:8" x14ac:dyDescent="0.25">
      <c r="A43" s="4">
        <v>4.5338000000000003</v>
      </c>
      <c r="B43" s="5">
        <v>6378.8360000000002</v>
      </c>
      <c r="C43" s="4"/>
      <c r="D43" s="6">
        <v>4.5337651399999999</v>
      </c>
      <c r="E43" s="5">
        <v>7833.2826090024701</v>
      </c>
      <c r="F43" s="4"/>
      <c r="G43" s="4">
        <v>4.5338000000000003</v>
      </c>
      <c r="H43" s="5">
        <v>4966.9139999999998</v>
      </c>
    </row>
    <row r="44" spans="1:8" x14ac:dyDescent="0.25">
      <c r="A44" s="4">
        <v>4.5468000000000002</v>
      </c>
      <c r="B44" s="5">
        <v>6551.3649999999998</v>
      </c>
      <c r="C44" s="4"/>
      <c r="D44" s="6">
        <v>4.5467651399999998</v>
      </c>
      <c r="E44" s="5">
        <v>7933.54310507419</v>
      </c>
      <c r="F44" s="4"/>
      <c r="G44" s="4">
        <v>4.5468000000000002</v>
      </c>
      <c r="H44" s="5">
        <v>4905.5649999999996</v>
      </c>
    </row>
    <row r="45" spans="1:8" x14ac:dyDescent="0.25">
      <c r="A45" s="4">
        <v>4.5598000000000001</v>
      </c>
      <c r="B45" s="5">
        <v>6567.3429999999998</v>
      </c>
      <c r="C45" s="4"/>
      <c r="D45" s="6">
        <v>4.5597651399999997</v>
      </c>
      <c r="E45" s="5">
        <v>7845.09294610913</v>
      </c>
      <c r="F45" s="4"/>
      <c r="G45" s="4">
        <v>4.5598000000000001</v>
      </c>
      <c r="H45" s="5">
        <v>4853.4979999999996</v>
      </c>
    </row>
    <row r="46" spans="1:8" x14ac:dyDescent="0.25">
      <c r="A46" s="4">
        <v>4.5728</v>
      </c>
      <c r="B46" s="5">
        <v>6487.7860000000001</v>
      </c>
      <c r="C46" s="4"/>
      <c r="D46" s="6">
        <v>4.5727651399999996</v>
      </c>
      <c r="E46" s="5">
        <v>7791.44004516925</v>
      </c>
      <c r="F46" s="4"/>
      <c r="G46" s="4">
        <v>4.5728</v>
      </c>
      <c r="H46" s="5">
        <v>4861.4129999999996</v>
      </c>
    </row>
    <row r="47" spans="1:8" x14ac:dyDescent="0.25">
      <c r="A47" s="4">
        <v>4.5857999999999999</v>
      </c>
      <c r="B47" s="5">
        <v>6441.0119999999997</v>
      </c>
      <c r="C47" s="4"/>
      <c r="D47" s="6">
        <v>4.5857651400000004</v>
      </c>
      <c r="E47" s="5">
        <v>7794</v>
      </c>
      <c r="F47" s="4"/>
      <c r="G47" s="4">
        <v>4.5857999999999999</v>
      </c>
      <c r="H47" s="5">
        <v>4869.268</v>
      </c>
    </row>
    <row r="48" spans="1:8" x14ac:dyDescent="0.25">
      <c r="A48" s="4">
        <v>4.5987999999999998</v>
      </c>
      <c r="B48" s="5">
        <v>6517.7359999999999</v>
      </c>
      <c r="C48" s="4"/>
      <c r="D48" s="6">
        <v>4.5987651400000003</v>
      </c>
      <c r="E48" s="5">
        <v>7822.22830877242</v>
      </c>
      <c r="F48" s="4"/>
      <c r="G48" s="4">
        <v>4.5987999999999998</v>
      </c>
      <c r="H48" s="5">
        <v>4952.1679999999997</v>
      </c>
    </row>
    <row r="49" spans="1:8" x14ac:dyDescent="0.25">
      <c r="A49" s="4">
        <v>4.6117999999999997</v>
      </c>
      <c r="B49" s="5">
        <v>6488.6540000000005</v>
      </c>
      <c r="C49" s="4"/>
      <c r="D49" s="6">
        <v>4.6117651400000002</v>
      </c>
      <c r="E49" s="5">
        <v>7802.0576583525499</v>
      </c>
      <c r="F49" s="4"/>
      <c r="G49" s="4">
        <v>4.6117999999999997</v>
      </c>
      <c r="H49" s="5">
        <v>4970.1450000000004</v>
      </c>
    </row>
    <row r="50" spans="1:8" x14ac:dyDescent="0.25">
      <c r="A50" s="4">
        <v>4.6247999999999996</v>
      </c>
      <c r="B50" s="5">
        <v>6415.7449999999999</v>
      </c>
      <c r="C50" s="4"/>
      <c r="D50" s="6">
        <v>4.6247651400000001</v>
      </c>
      <c r="E50" s="5">
        <v>7769.7355614755097</v>
      </c>
      <c r="F50" s="4"/>
      <c r="G50" s="4">
        <v>4.6247999999999996</v>
      </c>
      <c r="H50" s="5">
        <v>4916.8559999999998</v>
      </c>
    </row>
    <row r="51" spans="1:8" x14ac:dyDescent="0.25">
      <c r="A51" s="4">
        <v>4.6378000000000004</v>
      </c>
      <c r="B51" s="5">
        <v>6375.39</v>
      </c>
      <c r="C51" s="4"/>
      <c r="D51" s="6">
        <v>4.63776514</v>
      </c>
      <c r="E51" s="5">
        <v>7749.9559093116904</v>
      </c>
      <c r="F51" s="4"/>
      <c r="G51" s="4">
        <v>4.6378000000000004</v>
      </c>
      <c r="H51" s="5">
        <v>4884.241</v>
      </c>
    </row>
    <row r="52" spans="1:8" x14ac:dyDescent="0.25">
      <c r="A52" s="4">
        <v>4.6508000000000003</v>
      </c>
      <c r="B52" s="5">
        <v>6356.3969999999999</v>
      </c>
      <c r="C52" s="4"/>
      <c r="D52" s="6">
        <v>4.6507651399999999</v>
      </c>
      <c r="E52" s="5">
        <v>7725.9171578303904</v>
      </c>
      <c r="F52" s="4"/>
      <c r="G52" s="4">
        <v>4.6508000000000003</v>
      </c>
      <c r="H52" s="5">
        <v>4922.4359999999997</v>
      </c>
    </row>
    <row r="53" spans="1:8" x14ac:dyDescent="0.25">
      <c r="A53" s="4">
        <v>4.6638000000000002</v>
      </c>
      <c r="B53" s="5">
        <v>6419.7449999999999</v>
      </c>
      <c r="C53" s="4"/>
      <c r="D53" s="6">
        <v>4.6637651399999998</v>
      </c>
      <c r="E53" s="5">
        <v>7779.9389736676103</v>
      </c>
      <c r="F53" s="4"/>
      <c r="G53" s="4">
        <v>4.6638000000000002</v>
      </c>
      <c r="H53" s="5">
        <v>4950.8289999999997</v>
      </c>
    </row>
    <row r="54" spans="1:8" x14ac:dyDescent="0.25">
      <c r="A54" s="4">
        <v>4.6768000000000001</v>
      </c>
      <c r="B54" s="5">
        <v>6458.4089999999997</v>
      </c>
      <c r="C54" s="4"/>
      <c r="D54" s="6">
        <v>4.6767651399999997</v>
      </c>
      <c r="E54" s="5">
        <v>7876.5049182079501</v>
      </c>
      <c r="F54" s="4"/>
      <c r="G54" s="4">
        <v>4.6768000000000001</v>
      </c>
      <c r="H54" s="5">
        <v>4907.76</v>
      </c>
    </row>
    <row r="55" spans="1:8" x14ac:dyDescent="0.25">
      <c r="A55" s="4">
        <v>4.6898</v>
      </c>
      <c r="B55" s="5">
        <v>6488.2659999999996</v>
      </c>
      <c r="C55" s="4"/>
      <c r="D55" s="6">
        <v>4.6897651400000004</v>
      </c>
      <c r="E55" s="5">
        <v>7881.2129515160404</v>
      </c>
      <c r="F55" s="4"/>
      <c r="G55" s="4">
        <v>4.6898</v>
      </c>
      <c r="H55" s="5">
        <v>4799.8410000000003</v>
      </c>
    </row>
    <row r="56" spans="1:8" x14ac:dyDescent="0.25">
      <c r="A56" s="4">
        <v>4.7027999999999999</v>
      </c>
      <c r="B56" s="5">
        <v>6571.7389999999996</v>
      </c>
      <c r="C56" s="4"/>
      <c r="D56" s="6">
        <v>4.7027651400000003</v>
      </c>
      <c r="E56" s="5">
        <v>7861.4388300495102</v>
      </c>
      <c r="F56" s="4"/>
      <c r="G56" s="4">
        <v>4.7027999999999999</v>
      </c>
      <c r="H56" s="5">
        <v>4789.5479999999998</v>
      </c>
    </row>
    <row r="57" spans="1:8" x14ac:dyDescent="0.25">
      <c r="A57" s="4">
        <v>4.7157999999999998</v>
      </c>
      <c r="B57" s="5">
        <v>6552.1239999999998</v>
      </c>
      <c r="C57" s="4"/>
      <c r="D57" s="6">
        <v>4.7157651400000002</v>
      </c>
      <c r="E57" s="5">
        <v>7885.3209775021696</v>
      </c>
      <c r="F57" s="4"/>
      <c r="G57" s="4">
        <v>4.7157999999999998</v>
      </c>
      <c r="H57" s="5">
        <v>4864.6819999999998</v>
      </c>
    </row>
    <row r="58" spans="1:8" x14ac:dyDescent="0.25">
      <c r="A58" s="4">
        <v>4.7287999999999997</v>
      </c>
      <c r="B58" s="5">
        <v>6475.7139999999999</v>
      </c>
      <c r="C58" s="4"/>
      <c r="D58" s="6">
        <v>4.7287651400000001</v>
      </c>
      <c r="E58" s="5">
        <v>7871.1918917852099</v>
      </c>
      <c r="F58" s="4"/>
      <c r="G58" s="4">
        <v>4.7287999999999997</v>
      </c>
      <c r="H58" s="5">
        <v>4856.085</v>
      </c>
    </row>
    <row r="59" spans="1:8" x14ac:dyDescent="0.25">
      <c r="A59" s="4">
        <v>4.7417999999999996</v>
      </c>
      <c r="B59" s="5">
        <v>6460.3419999999996</v>
      </c>
      <c r="C59" s="4"/>
      <c r="D59" s="6">
        <v>4.74176514</v>
      </c>
      <c r="E59" s="5">
        <v>7897.6568433921302</v>
      </c>
      <c r="F59" s="4"/>
      <c r="G59" s="4">
        <v>4.7417999999999996</v>
      </c>
      <c r="H59" s="5">
        <v>4938.54</v>
      </c>
    </row>
    <row r="60" spans="1:8" x14ac:dyDescent="0.25">
      <c r="A60" s="4">
        <v>4.7548000000000004</v>
      </c>
      <c r="B60" s="5">
        <v>6373.549</v>
      </c>
      <c r="C60" s="4"/>
      <c r="D60" s="6">
        <v>4.7547651399999999</v>
      </c>
      <c r="E60" s="5">
        <v>7864.3355687964104</v>
      </c>
      <c r="F60" s="4"/>
      <c r="G60" s="4">
        <v>4.7548000000000004</v>
      </c>
      <c r="H60" s="5">
        <v>4957.6229999999996</v>
      </c>
    </row>
    <row r="61" spans="1:8" x14ac:dyDescent="0.25">
      <c r="A61" s="4">
        <v>4.7678000000000003</v>
      </c>
      <c r="B61" s="5">
        <v>6368.2060000000001</v>
      </c>
      <c r="C61" s="4"/>
      <c r="D61" s="6">
        <v>4.7677651399999998</v>
      </c>
      <c r="E61" s="5">
        <v>7777.2624771546598</v>
      </c>
      <c r="F61" s="4"/>
      <c r="G61" s="4">
        <v>4.7678000000000003</v>
      </c>
      <c r="H61" s="5">
        <v>4874.49</v>
      </c>
    </row>
    <row r="62" spans="1:8" x14ac:dyDescent="0.25">
      <c r="A62" s="4">
        <v>4.7808000000000002</v>
      </c>
      <c r="B62" s="5">
        <v>6446.9480000000003</v>
      </c>
      <c r="C62" s="4"/>
      <c r="D62" s="6">
        <v>4.7807651399999997</v>
      </c>
      <c r="E62" s="5">
        <v>7791.1499539575198</v>
      </c>
      <c r="F62" s="4"/>
      <c r="G62" s="4">
        <v>4.7808000000000002</v>
      </c>
      <c r="H62" s="5">
        <v>4829.6170000000002</v>
      </c>
    </row>
    <row r="63" spans="1:8" x14ac:dyDescent="0.25">
      <c r="A63" s="4">
        <v>4.7938000000000001</v>
      </c>
      <c r="B63" s="5">
        <v>6459.1019999999999</v>
      </c>
      <c r="C63" s="4"/>
      <c r="D63" s="6">
        <v>4.7937651399999996</v>
      </c>
      <c r="E63" s="5">
        <v>7808.4852650882003</v>
      </c>
      <c r="F63" s="4"/>
      <c r="G63" s="4">
        <v>4.7938000000000001</v>
      </c>
      <c r="H63" s="5">
        <v>4812.3180000000002</v>
      </c>
    </row>
    <row r="64" spans="1:8" x14ac:dyDescent="0.25">
      <c r="A64" s="4">
        <v>4.8068</v>
      </c>
      <c r="B64" s="5">
        <v>6449.0259999999998</v>
      </c>
      <c r="C64" s="4"/>
      <c r="D64" s="6">
        <v>4.8067651400000004</v>
      </c>
      <c r="E64" s="5">
        <v>7868.7629840407099</v>
      </c>
      <c r="F64" s="4"/>
      <c r="G64" s="4">
        <v>4.8068</v>
      </c>
      <c r="H64" s="5">
        <v>4845.5789999999997</v>
      </c>
    </row>
    <row r="65" spans="1:8" x14ac:dyDescent="0.25">
      <c r="A65" s="4">
        <v>4.8197999999999999</v>
      </c>
      <c r="B65" s="5">
        <v>6443.8980000000001</v>
      </c>
      <c r="C65" s="4"/>
      <c r="D65" s="6">
        <v>4.8197651400000003</v>
      </c>
      <c r="E65" s="5">
        <v>7842.3926822470203</v>
      </c>
      <c r="F65" s="4"/>
      <c r="G65" s="4">
        <v>4.8197999999999999</v>
      </c>
      <c r="H65" s="5">
        <v>4801.7929999999997</v>
      </c>
    </row>
    <row r="66" spans="1:8" x14ac:dyDescent="0.25">
      <c r="A66" s="4">
        <v>4.8327999999999998</v>
      </c>
      <c r="B66" s="5">
        <v>6373.3729999999996</v>
      </c>
      <c r="C66" s="4"/>
      <c r="D66" s="6">
        <v>4.8327651400000002</v>
      </c>
      <c r="E66" s="5">
        <v>7842.6318412090504</v>
      </c>
      <c r="F66" s="4"/>
      <c r="G66" s="4">
        <v>4.8327999999999998</v>
      </c>
      <c r="H66" s="5">
        <v>4845.3829999999998</v>
      </c>
    </row>
    <row r="67" spans="1:8" x14ac:dyDescent="0.25">
      <c r="A67" s="4">
        <v>4.8457999999999997</v>
      </c>
      <c r="B67" s="5">
        <v>6405.1679999999997</v>
      </c>
      <c r="C67" s="4"/>
      <c r="D67" s="6">
        <v>4.8457651400000001</v>
      </c>
      <c r="E67" s="5">
        <v>7823.5333742594503</v>
      </c>
      <c r="F67" s="4"/>
      <c r="G67" s="4">
        <v>4.8457999999999997</v>
      </c>
      <c r="H67" s="5">
        <v>4784.6859999999997</v>
      </c>
    </row>
    <row r="68" spans="1:8" x14ac:dyDescent="0.25">
      <c r="A68" s="4">
        <v>4.8587999999999996</v>
      </c>
      <c r="B68" s="5">
        <v>6391.5829999999996</v>
      </c>
      <c r="C68" s="4"/>
      <c r="D68" s="6">
        <v>4.85876514</v>
      </c>
      <c r="E68" s="5">
        <v>7853.1888969301499</v>
      </c>
      <c r="F68" s="4"/>
      <c r="G68" s="4">
        <v>4.8587999999999996</v>
      </c>
      <c r="H68" s="5">
        <v>4832.8149999999996</v>
      </c>
    </row>
    <row r="69" spans="1:8" x14ac:dyDescent="0.25">
      <c r="A69" s="4">
        <v>4.8718000000000004</v>
      </c>
      <c r="B69" s="5">
        <v>6311.7340000000004</v>
      </c>
      <c r="C69" s="4"/>
      <c r="D69" s="6">
        <v>4.8717651399999999</v>
      </c>
      <c r="E69" s="5">
        <v>7776.8769898812097</v>
      </c>
      <c r="F69" s="4"/>
      <c r="G69" s="4">
        <v>4.8718000000000004</v>
      </c>
      <c r="H69" s="5">
        <v>4963.5929999999998</v>
      </c>
    </row>
    <row r="70" spans="1:8" x14ac:dyDescent="0.25">
      <c r="A70" s="4">
        <v>4.8848000000000003</v>
      </c>
      <c r="B70" s="5">
        <v>6391.991</v>
      </c>
      <c r="C70" s="4"/>
      <c r="D70" s="6">
        <v>4.8847651399999998</v>
      </c>
      <c r="E70" s="5">
        <v>7686.82205886064</v>
      </c>
      <c r="F70" s="4"/>
      <c r="G70" s="4">
        <v>4.8848000000000003</v>
      </c>
      <c r="H70" s="5">
        <v>4948.5020000000004</v>
      </c>
    </row>
    <row r="71" spans="1:8" x14ac:dyDescent="0.25">
      <c r="A71" s="4">
        <v>4.8978000000000002</v>
      </c>
      <c r="B71" s="5">
        <v>6439.0159999999996</v>
      </c>
      <c r="C71" s="4"/>
      <c r="D71" s="6">
        <v>4.8977651399999997</v>
      </c>
      <c r="E71" s="5">
        <v>7832.1034527438997</v>
      </c>
      <c r="F71" s="4"/>
      <c r="G71" s="4">
        <v>4.8978000000000002</v>
      </c>
      <c r="H71" s="5">
        <v>4862.6760000000004</v>
      </c>
    </row>
    <row r="72" spans="1:8" x14ac:dyDescent="0.25">
      <c r="A72" s="4">
        <v>4.9108000000000001</v>
      </c>
      <c r="B72" s="5">
        <v>6303.9920000000002</v>
      </c>
      <c r="C72" s="4"/>
      <c r="D72" s="6">
        <v>4.9107651399999996</v>
      </c>
      <c r="E72" s="5">
        <v>8075.76496512419</v>
      </c>
      <c r="F72" s="4"/>
      <c r="G72" s="4">
        <v>4.9108000000000001</v>
      </c>
      <c r="H72" s="5">
        <v>4821.1369999999997</v>
      </c>
    </row>
    <row r="73" spans="1:8" x14ac:dyDescent="0.25">
      <c r="A73" s="4">
        <v>4.9238</v>
      </c>
      <c r="B73" s="5">
        <v>6360.9830000000002</v>
      </c>
      <c r="C73" s="4"/>
      <c r="D73" s="6">
        <v>4.9237651400000004</v>
      </c>
      <c r="E73" s="5">
        <v>8053.6112207779197</v>
      </c>
      <c r="F73" s="4"/>
      <c r="G73" s="4">
        <v>4.9238</v>
      </c>
      <c r="H73" s="5">
        <v>4878.741</v>
      </c>
    </row>
    <row r="74" spans="1:8" x14ac:dyDescent="0.25">
      <c r="A74" s="4">
        <v>4.9367999999999999</v>
      </c>
      <c r="B74" s="5">
        <v>6464.2510000000002</v>
      </c>
      <c r="C74" s="4"/>
      <c r="D74" s="6">
        <v>4.9367651400000003</v>
      </c>
      <c r="E74" s="5">
        <v>7787.1270384590898</v>
      </c>
      <c r="F74" s="4"/>
      <c r="G74" s="4">
        <v>4.9367999999999999</v>
      </c>
      <c r="H74" s="5">
        <v>4892.741</v>
      </c>
    </row>
    <row r="75" spans="1:8" x14ac:dyDescent="0.25">
      <c r="A75" s="4">
        <v>4.9497999999999998</v>
      </c>
      <c r="B75" s="5">
        <v>6474.57</v>
      </c>
      <c r="C75" s="4"/>
      <c r="D75" s="6">
        <v>4.9497651400000002</v>
      </c>
      <c r="E75" s="5">
        <v>7863.1752138063403</v>
      </c>
      <c r="F75" s="4"/>
      <c r="G75" s="4">
        <v>4.9497999999999998</v>
      </c>
      <c r="H75" s="5">
        <v>4810.2780000000002</v>
      </c>
    </row>
    <row r="76" spans="1:8" x14ac:dyDescent="0.25">
      <c r="A76" s="4">
        <v>4.9627999999999997</v>
      </c>
      <c r="B76" s="5">
        <v>6435.79</v>
      </c>
      <c r="C76" s="4"/>
      <c r="D76" s="6">
        <v>4.9627651400000001</v>
      </c>
      <c r="E76" s="5">
        <v>7722.2749353024401</v>
      </c>
      <c r="F76" s="4"/>
      <c r="G76" s="4">
        <v>4.9627999999999997</v>
      </c>
      <c r="H76" s="5">
        <v>4854.6220000000003</v>
      </c>
    </row>
    <row r="77" spans="1:8" x14ac:dyDescent="0.25">
      <c r="A77" s="4">
        <v>4.9757999999999996</v>
      </c>
      <c r="B77" s="5">
        <v>6345.1689999999999</v>
      </c>
      <c r="C77" s="4"/>
      <c r="D77" s="6">
        <v>4.97576514</v>
      </c>
      <c r="E77" s="5">
        <v>7822.71832873736</v>
      </c>
      <c r="F77" s="4"/>
      <c r="G77" s="4">
        <v>4.9757999999999996</v>
      </c>
      <c r="H77" s="5">
        <v>4888.7359999999999</v>
      </c>
    </row>
    <row r="78" spans="1:8" x14ac:dyDescent="0.25">
      <c r="A78" s="4">
        <v>4.9888000000000003</v>
      </c>
      <c r="B78" s="5">
        <v>6400.2309999999998</v>
      </c>
      <c r="C78" s="4"/>
      <c r="D78" s="6">
        <v>4.9887651399999999</v>
      </c>
      <c r="E78" s="5">
        <v>7801.6782002159698</v>
      </c>
      <c r="F78" s="4"/>
      <c r="G78" s="4">
        <v>4.9888000000000003</v>
      </c>
      <c r="H78" s="5">
        <v>4936.4620000000004</v>
      </c>
    </row>
    <row r="79" spans="1:8" x14ac:dyDescent="0.25">
      <c r="A79" s="4">
        <v>5.0018000000000002</v>
      </c>
      <c r="B79" s="5">
        <v>6322.442</v>
      </c>
      <c r="C79" s="4"/>
      <c r="D79" s="6">
        <v>5.0017651399999998</v>
      </c>
      <c r="E79" s="5">
        <v>8015.2622856643902</v>
      </c>
      <c r="F79" s="4"/>
      <c r="G79" s="4">
        <v>5.0018000000000002</v>
      </c>
      <c r="H79" s="5">
        <v>4792.41</v>
      </c>
    </row>
    <row r="80" spans="1:8" x14ac:dyDescent="0.25">
      <c r="A80" s="4">
        <v>5.0148000000000001</v>
      </c>
      <c r="B80" s="5">
        <v>6307.2939999999999</v>
      </c>
      <c r="C80" s="4"/>
      <c r="D80" s="6">
        <v>5.0147651399999997</v>
      </c>
      <c r="E80" s="5">
        <v>7984.9180857133897</v>
      </c>
      <c r="F80" s="4"/>
      <c r="G80" s="4">
        <v>5.0148000000000001</v>
      </c>
      <c r="H80" s="5">
        <v>4827.6260000000002</v>
      </c>
    </row>
    <row r="81" spans="1:8" x14ac:dyDescent="0.25">
      <c r="A81" s="4">
        <v>5.0278</v>
      </c>
      <c r="B81" s="5">
        <v>6376.6170000000002</v>
      </c>
      <c r="C81" s="4"/>
      <c r="D81" s="6">
        <v>5.0277651399999996</v>
      </c>
      <c r="E81" s="5">
        <v>7906.6593693770101</v>
      </c>
      <c r="F81" s="4"/>
      <c r="G81" s="4">
        <v>5.0278</v>
      </c>
      <c r="H81" s="5">
        <v>4776.5259999999998</v>
      </c>
    </row>
    <row r="82" spans="1:8" x14ac:dyDescent="0.25">
      <c r="A82" s="4">
        <v>5.0407999999999999</v>
      </c>
      <c r="B82" s="5">
        <v>6373.87</v>
      </c>
      <c r="C82" s="4"/>
      <c r="D82" s="6">
        <v>5.0407651400000004</v>
      </c>
      <c r="E82" s="5">
        <v>7909.3660819626002</v>
      </c>
      <c r="F82" s="4"/>
      <c r="G82" s="4">
        <v>5.0407999999999999</v>
      </c>
      <c r="H82" s="5">
        <v>4907.8100000000004</v>
      </c>
    </row>
    <row r="83" spans="1:8" x14ac:dyDescent="0.25">
      <c r="A83" s="4">
        <v>5.0537999999999998</v>
      </c>
      <c r="B83" s="5">
        <v>6333.2290000000003</v>
      </c>
      <c r="C83" s="4"/>
      <c r="D83" s="6">
        <v>5.0537651400000003</v>
      </c>
      <c r="E83" s="5">
        <v>7838.5059714073504</v>
      </c>
      <c r="F83" s="4"/>
      <c r="G83" s="4">
        <v>5.0537999999999998</v>
      </c>
      <c r="H83" s="5">
        <v>4919.2370000000001</v>
      </c>
    </row>
    <row r="84" spans="1:8" x14ac:dyDescent="0.25">
      <c r="A84" s="4">
        <v>5.0667999999999997</v>
      </c>
      <c r="B84" s="5">
        <v>6387.8040000000001</v>
      </c>
      <c r="C84" s="4"/>
      <c r="D84" s="6">
        <v>5.0667651400000002</v>
      </c>
      <c r="E84" s="5">
        <v>8062.13813645762</v>
      </c>
      <c r="F84" s="4"/>
      <c r="G84" s="4">
        <v>5.0667999999999997</v>
      </c>
      <c r="H84" s="5">
        <v>4897.1080000000002</v>
      </c>
    </row>
    <row r="85" spans="1:8" x14ac:dyDescent="0.25">
      <c r="A85" s="4">
        <v>5.0797999999999996</v>
      </c>
      <c r="B85" s="5">
        <v>6370.2269999999999</v>
      </c>
      <c r="C85" s="4"/>
      <c r="D85" s="6">
        <v>5.0797651400000001</v>
      </c>
      <c r="E85" s="5">
        <v>7798.6510451728</v>
      </c>
      <c r="F85" s="4"/>
      <c r="G85" s="4">
        <v>5.0797999999999996</v>
      </c>
      <c r="H85" s="5">
        <v>4805.6369999999997</v>
      </c>
    </row>
    <row r="86" spans="1:8" x14ac:dyDescent="0.25">
      <c r="A86" s="4">
        <v>5.0928000000000004</v>
      </c>
      <c r="B86" s="5">
        <v>6317.1149999999998</v>
      </c>
      <c r="C86" s="4"/>
      <c r="D86" s="6">
        <v>5.09276514</v>
      </c>
      <c r="E86" s="5">
        <v>7928.7629938980699</v>
      </c>
      <c r="F86" s="4"/>
      <c r="G86" s="4">
        <v>5.0928000000000004</v>
      </c>
      <c r="H86" s="5">
        <v>4900.2340000000004</v>
      </c>
    </row>
    <row r="87" spans="1:8" x14ac:dyDescent="0.25">
      <c r="A87" s="4">
        <v>5.1058000000000003</v>
      </c>
      <c r="B87" s="5">
        <v>6413.4979999999996</v>
      </c>
      <c r="C87" s="4"/>
      <c r="D87" s="6">
        <v>5.1057651399999999</v>
      </c>
      <c r="E87" s="5">
        <v>7976.3473665821402</v>
      </c>
      <c r="F87" s="4"/>
      <c r="G87" s="4">
        <v>5.1058000000000003</v>
      </c>
      <c r="H87" s="5">
        <v>4942.3500000000004</v>
      </c>
    </row>
    <row r="88" spans="1:8" x14ac:dyDescent="0.25">
      <c r="A88" s="4">
        <v>5.1188000000000002</v>
      </c>
      <c r="B88" s="5">
        <v>6423.6509999999998</v>
      </c>
      <c r="C88" s="4"/>
      <c r="D88" s="6">
        <v>5.1187651399999998</v>
      </c>
      <c r="E88" s="5">
        <v>7913.2019196929696</v>
      </c>
      <c r="F88" s="4"/>
      <c r="G88" s="4">
        <v>5.1188000000000002</v>
      </c>
      <c r="H88" s="5">
        <v>4828.4960000000001</v>
      </c>
    </row>
    <row r="89" spans="1:8" x14ac:dyDescent="0.25">
      <c r="A89" s="4">
        <v>5.1318000000000001</v>
      </c>
      <c r="B89" s="5">
        <v>6413.64</v>
      </c>
      <c r="C89" s="4"/>
      <c r="D89" s="6">
        <v>5.1317651399999997</v>
      </c>
      <c r="E89" s="5">
        <v>8025.66704307705</v>
      </c>
      <c r="F89" s="4"/>
      <c r="G89" s="4">
        <v>5.1318000000000001</v>
      </c>
      <c r="H89" s="5">
        <v>4763.0420000000004</v>
      </c>
    </row>
    <row r="90" spans="1:8" x14ac:dyDescent="0.25">
      <c r="A90" s="4">
        <v>5.1448</v>
      </c>
      <c r="B90" s="5">
        <v>6430.5039999999999</v>
      </c>
      <c r="C90" s="4"/>
      <c r="D90" s="6">
        <v>5.1447651399999996</v>
      </c>
      <c r="E90" s="5">
        <v>8044.8118493188704</v>
      </c>
      <c r="F90" s="4"/>
      <c r="G90" s="4">
        <v>5.1448</v>
      </c>
      <c r="H90" s="5">
        <v>4864.8549999999996</v>
      </c>
    </row>
    <row r="91" spans="1:8" x14ac:dyDescent="0.25">
      <c r="A91" s="4">
        <v>5.1577999999999999</v>
      </c>
      <c r="B91" s="5">
        <v>6449.3860000000004</v>
      </c>
      <c r="C91" s="4"/>
      <c r="D91" s="6">
        <v>5.1577651400000004</v>
      </c>
      <c r="E91" s="5">
        <v>8010.70606208143</v>
      </c>
      <c r="F91" s="4"/>
      <c r="G91" s="4">
        <v>5.1577999999999999</v>
      </c>
      <c r="H91" s="5">
        <v>4851.0879999999997</v>
      </c>
    </row>
    <row r="92" spans="1:8" x14ac:dyDescent="0.25">
      <c r="A92" s="4">
        <v>5.1707999999999998</v>
      </c>
      <c r="B92" s="5">
        <v>6511.6620000000003</v>
      </c>
      <c r="C92" s="4"/>
      <c r="D92" s="6">
        <v>5.1707651400000003</v>
      </c>
      <c r="E92" s="5">
        <v>7865.2711744841699</v>
      </c>
      <c r="F92" s="4"/>
      <c r="G92" s="4">
        <v>5.1707999999999998</v>
      </c>
      <c r="H92" s="5">
        <v>4888.2060000000001</v>
      </c>
    </row>
    <row r="93" spans="1:8" x14ac:dyDescent="0.25">
      <c r="A93" s="4">
        <v>5.1837999999999997</v>
      </c>
      <c r="B93" s="5">
        <v>6477.7370000000001</v>
      </c>
      <c r="C93" s="4"/>
      <c r="D93" s="6">
        <v>5.1837651400000002</v>
      </c>
      <c r="E93" s="5">
        <v>7842.1145901686496</v>
      </c>
      <c r="F93" s="4"/>
      <c r="G93" s="4">
        <v>5.1837999999999997</v>
      </c>
      <c r="H93" s="5">
        <v>4855.6379999999999</v>
      </c>
    </row>
    <row r="94" spans="1:8" x14ac:dyDescent="0.25">
      <c r="A94" s="4">
        <v>5.1967999999999996</v>
      </c>
      <c r="B94" s="5">
        <v>6337.5349999999999</v>
      </c>
      <c r="C94" s="4"/>
      <c r="D94" s="6">
        <v>5.1967651400000001</v>
      </c>
      <c r="E94" s="5">
        <v>8013.6886674234602</v>
      </c>
      <c r="F94" s="4"/>
      <c r="G94" s="4">
        <v>5.1967999999999996</v>
      </c>
      <c r="H94" s="5">
        <v>4884.835</v>
      </c>
    </row>
    <row r="95" spans="1:8" x14ac:dyDescent="0.25">
      <c r="A95" s="4">
        <v>5.2098000000000004</v>
      </c>
      <c r="B95" s="5">
        <v>6296.9589999999998</v>
      </c>
      <c r="C95" s="4"/>
      <c r="D95" s="6">
        <v>5.20976514</v>
      </c>
      <c r="E95" s="5">
        <v>8051.2244719229302</v>
      </c>
      <c r="F95" s="4"/>
      <c r="G95" s="4">
        <v>5.2098000000000004</v>
      </c>
      <c r="H95" s="5">
        <v>4875.3940000000002</v>
      </c>
    </row>
    <row r="96" spans="1:8" x14ac:dyDescent="0.25">
      <c r="A96" s="4">
        <v>5.2228000000000003</v>
      </c>
      <c r="B96" s="5">
        <v>6322.7539999999999</v>
      </c>
      <c r="C96" s="4"/>
      <c r="D96" s="6">
        <v>5.2227651399999999</v>
      </c>
      <c r="E96" s="5">
        <v>8080.2892393594002</v>
      </c>
      <c r="F96" s="4"/>
      <c r="G96" s="4">
        <v>5.2228000000000003</v>
      </c>
      <c r="H96" s="5">
        <v>4890.8490000000002</v>
      </c>
    </row>
    <row r="97" spans="1:8" x14ac:dyDescent="0.25">
      <c r="A97" s="4">
        <v>5.2358000000000002</v>
      </c>
      <c r="B97" s="5">
        <v>6507.2979999999998</v>
      </c>
      <c r="C97" s="4"/>
      <c r="D97" s="6">
        <v>5.2357651399999998</v>
      </c>
      <c r="E97" s="5">
        <v>8010.2028278628804</v>
      </c>
      <c r="F97" s="4"/>
      <c r="G97" s="4">
        <v>5.2358000000000002</v>
      </c>
      <c r="H97" s="5">
        <v>4887.0680000000002</v>
      </c>
    </row>
    <row r="98" spans="1:8" x14ac:dyDescent="0.25">
      <c r="A98" s="4">
        <v>5.2488000000000001</v>
      </c>
      <c r="B98" s="5">
        <v>6450.549</v>
      </c>
      <c r="C98" s="4"/>
      <c r="D98" s="6">
        <v>5.2487651399999997</v>
      </c>
      <c r="E98" s="5">
        <v>7827.6071459758296</v>
      </c>
      <c r="F98" s="4"/>
      <c r="G98" s="4">
        <v>5.2488000000000001</v>
      </c>
      <c r="H98" s="5">
        <v>4706.165</v>
      </c>
    </row>
    <row r="99" spans="1:8" x14ac:dyDescent="0.25">
      <c r="A99" s="4">
        <v>5.2618</v>
      </c>
      <c r="B99" s="5">
        <v>6365.509</v>
      </c>
      <c r="C99" s="4"/>
      <c r="D99" s="6">
        <v>5.2617651399999996</v>
      </c>
      <c r="E99" s="5">
        <v>7974.7424987828199</v>
      </c>
      <c r="F99" s="4"/>
      <c r="G99" s="4">
        <v>5.2618</v>
      </c>
      <c r="H99" s="5">
        <v>4905.43</v>
      </c>
    </row>
    <row r="100" spans="1:8" x14ac:dyDescent="0.25">
      <c r="A100" s="4">
        <v>5.2747999999999999</v>
      </c>
      <c r="B100" s="5">
        <v>6454.0860000000002</v>
      </c>
      <c r="C100" s="4"/>
      <c r="D100" s="6">
        <v>5.2747651400000004</v>
      </c>
      <c r="E100" s="5">
        <v>8092.1395726380697</v>
      </c>
      <c r="F100" s="4"/>
      <c r="G100" s="4">
        <v>5.2747999999999999</v>
      </c>
      <c r="H100" s="5">
        <v>4891.9359999999997</v>
      </c>
    </row>
    <row r="101" spans="1:8" x14ac:dyDescent="0.25">
      <c r="A101" s="4">
        <v>5.2877999999999998</v>
      </c>
      <c r="B101" s="5">
        <v>6405.6350000000002</v>
      </c>
      <c r="C101" s="4"/>
      <c r="D101" s="6">
        <v>5.2877651400000003</v>
      </c>
      <c r="E101" s="5">
        <v>8145.8402096255104</v>
      </c>
      <c r="F101" s="4"/>
      <c r="G101" s="4">
        <v>5.2877999999999998</v>
      </c>
      <c r="H101" s="5">
        <v>4837.951</v>
      </c>
    </row>
    <row r="102" spans="1:8" x14ac:dyDescent="0.25">
      <c r="A102" s="4">
        <v>5.3007999999999997</v>
      </c>
      <c r="B102" s="5">
        <v>6427.7169999999996</v>
      </c>
      <c r="C102" s="4"/>
      <c r="D102" s="6">
        <v>5.3007651400000002</v>
      </c>
      <c r="E102" s="5">
        <v>8105.3007597668302</v>
      </c>
      <c r="F102" s="4"/>
      <c r="G102" s="4">
        <v>5.3007999999999997</v>
      </c>
      <c r="H102" s="5">
        <v>4803.0169999999998</v>
      </c>
    </row>
    <row r="103" spans="1:8" x14ac:dyDescent="0.25">
      <c r="A103" s="4">
        <v>5.3137999999999996</v>
      </c>
      <c r="B103" s="5">
        <v>6412.9790000000003</v>
      </c>
      <c r="C103" s="4"/>
      <c r="D103" s="6">
        <v>5.3137651400000001</v>
      </c>
      <c r="E103" s="5">
        <v>8120.65588593758</v>
      </c>
      <c r="F103" s="4"/>
      <c r="G103" s="4">
        <v>5.3137999999999996</v>
      </c>
      <c r="H103" s="5">
        <v>4913.9430000000002</v>
      </c>
    </row>
    <row r="104" spans="1:8" x14ac:dyDescent="0.25">
      <c r="A104" s="4">
        <v>5.3268000000000004</v>
      </c>
      <c r="B104" s="5">
        <v>6537.7290000000003</v>
      </c>
      <c r="C104" s="4"/>
      <c r="D104" s="6">
        <v>5.32676514</v>
      </c>
      <c r="E104" s="5">
        <v>7949.3724447969598</v>
      </c>
      <c r="F104" s="4"/>
      <c r="G104" s="4">
        <v>5.3268000000000004</v>
      </c>
      <c r="H104" s="5">
        <v>4779.2929999999997</v>
      </c>
    </row>
    <row r="105" spans="1:8" x14ac:dyDescent="0.25">
      <c r="A105" s="4">
        <v>5.3398000000000003</v>
      </c>
      <c r="B105" s="5">
        <v>6468.8450000000003</v>
      </c>
      <c r="C105" s="4"/>
      <c r="D105" s="6">
        <v>5.3397651399999999</v>
      </c>
      <c r="E105" s="5">
        <v>8052.7321076070903</v>
      </c>
      <c r="F105" s="4"/>
      <c r="G105" s="4">
        <v>5.3398000000000003</v>
      </c>
      <c r="H105" s="5">
        <v>4739.4830000000002</v>
      </c>
    </row>
    <row r="106" spans="1:8" x14ac:dyDescent="0.25">
      <c r="A106" s="4">
        <v>5.3528000000000002</v>
      </c>
      <c r="B106" s="5">
        <v>6451.3739999999998</v>
      </c>
      <c r="C106" s="4"/>
      <c r="D106" s="6">
        <v>5.3527651399999998</v>
      </c>
      <c r="E106" s="5">
        <v>8168.4262958705003</v>
      </c>
      <c r="F106" s="4"/>
      <c r="G106" s="4">
        <v>5.3528000000000002</v>
      </c>
      <c r="H106" s="5">
        <v>4807.46</v>
      </c>
    </row>
    <row r="107" spans="1:8" x14ac:dyDescent="0.25">
      <c r="A107" s="4">
        <v>5.3658000000000001</v>
      </c>
      <c r="B107" s="5">
        <v>6482.9470000000001</v>
      </c>
      <c r="C107" s="4"/>
      <c r="D107" s="6">
        <v>5.3657651399999997</v>
      </c>
      <c r="E107" s="5">
        <v>8322.0205148283403</v>
      </c>
      <c r="F107" s="4"/>
      <c r="G107" s="4">
        <v>5.3658000000000001</v>
      </c>
      <c r="H107" s="5">
        <v>4898.0630000000001</v>
      </c>
    </row>
    <row r="108" spans="1:8" x14ac:dyDescent="0.25">
      <c r="A108" s="4">
        <v>5.3788</v>
      </c>
      <c r="B108" s="5">
        <v>6664.134</v>
      </c>
      <c r="C108" s="4"/>
      <c r="D108" s="6">
        <v>5.3787651399999996</v>
      </c>
      <c r="E108" s="5">
        <v>8197.6486811082596</v>
      </c>
      <c r="F108" s="4"/>
      <c r="G108" s="4">
        <v>5.3788</v>
      </c>
      <c r="H108" s="5">
        <v>4782.1880000000001</v>
      </c>
    </row>
    <row r="109" spans="1:8" x14ac:dyDescent="0.25">
      <c r="A109" s="4">
        <v>5.3917999999999999</v>
      </c>
      <c r="B109" s="5">
        <v>6440.6310000000003</v>
      </c>
      <c r="C109" s="4"/>
      <c r="D109" s="6">
        <v>5.3917651400000004</v>
      </c>
      <c r="E109" s="5">
        <v>8232.7741313233601</v>
      </c>
      <c r="F109" s="4"/>
      <c r="G109" s="4">
        <v>5.3917999999999999</v>
      </c>
      <c r="H109" s="5">
        <v>4833.8940000000002</v>
      </c>
    </row>
    <row r="110" spans="1:8" x14ac:dyDescent="0.25">
      <c r="A110" s="4">
        <v>5.4047999999999998</v>
      </c>
      <c r="B110" s="5">
        <v>6507.7569999999996</v>
      </c>
      <c r="C110" s="4"/>
      <c r="D110" s="6">
        <v>5.4047651400000003</v>
      </c>
      <c r="E110" s="5">
        <v>8219.0486737868105</v>
      </c>
      <c r="F110" s="4"/>
      <c r="G110" s="4">
        <v>5.4047999999999998</v>
      </c>
      <c r="H110" s="5">
        <v>4928.0159999999996</v>
      </c>
    </row>
    <row r="111" spans="1:8" x14ac:dyDescent="0.25">
      <c r="A111" s="4">
        <v>5.4177999999999997</v>
      </c>
      <c r="B111" s="5">
        <v>6325.4650000000001</v>
      </c>
      <c r="C111" s="4"/>
      <c r="D111" s="6">
        <v>5.4177651400000002</v>
      </c>
      <c r="E111" s="5">
        <v>8286.7009340799104</v>
      </c>
      <c r="F111" s="4"/>
      <c r="G111" s="4">
        <v>5.4177999999999997</v>
      </c>
      <c r="H111" s="5">
        <v>4799.3829999999998</v>
      </c>
    </row>
    <row r="112" spans="1:8" x14ac:dyDescent="0.25">
      <c r="A112" s="4">
        <v>5.4307999999999996</v>
      </c>
      <c r="B112" s="5">
        <v>6580.1109999999999</v>
      </c>
      <c r="C112" s="4"/>
      <c r="D112" s="6">
        <v>5.4307651400000001</v>
      </c>
      <c r="E112" s="5">
        <v>8179.02835044927</v>
      </c>
      <c r="F112" s="4"/>
      <c r="G112" s="4">
        <v>5.4307999999999996</v>
      </c>
      <c r="H112" s="5">
        <v>4718.2780000000002</v>
      </c>
    </row>
    <row r="113" spans="1:8" x14ac:dyDescent="0.25">
      <c r="A113" s="4">
        <v>5.4438000000000004</v>
      </c>
      <c r="B113" s="5">
        <v>6564.933</v>
      </c>
      <c r="C113" s="4"/>
      <c r="D113" s="6">
        <v>5.44376514</v>
      </c>
      <c r="E113" s="5">
        <v>8305.2819584983208</v>
      </c>
      <c r="F113" s="4"/>
      <c r="G113" s="4">
        <v>5.4438000000000004</v>
      </c>
      <c r="H113" s="5">
        <v>4859.1850000000004</v>
      </c>
    </row>
    <row r="114" spans="1:8" x14ac:dyDescent="0.25">
      <c r="A114" s="4">
        <v>5.4568000000000003</v>
      </c>
      <c r="B114" s="5">
        <v>6496.299</v>
      </c>
      <c r="C114" s="4"/>
      <c r="D114" s="6">
        <v>5.4567651399999999</v>
      </c>
      <c r="E114" s="5">
        <v>8234.5293360617798</v>
      </c>
      <c r="F114" s="4"/>
      <c r="G114" s="4">
        <v>5.4568000000000003</v>
      </c>
      <c r="H114" s="5">
        <v>4831.7650000000003</v>
      </c>
    </row>
    <row r="115" spans="1:8" x14ac:dyDescent="0.25">
      <c r="A115" s="4">
        <v>5.4698000000000002</v>
      </c>
      <c r="B115" s="5">
        <v>6513.884</v>
      </c>
      <c r="C115" s="4"/>
      <c r="D115" s="6">
        <v>5.4697651399999998</v>
      </c>
      <c r="E115" s="5">
        <v>8294.3187387540202</v>
      </c>
      <c r="F115" s="4"/>
      <c r="G115" s="4">
        <v>5.4698000000000002</v>
      </c>
      <c r="H115" s="5">
        <v>4794.1180000000004</v>
      </c>
    </row>
    <row r="116" spans="1:8" x14ac:dyDescent="0.25">
      <c r="A116" s="4">
        <v>5.4828000000000001</v>
      </c>
      <c r="B116" s="5">
        <v>6546.8789999999999</v>
      </c>
      <c r="C116" s="4"/>
      <c r="D116" s="6">
        <v>5.4827651399999997</v>
      </c>
      <c r="E116" s="5">
        <v>8375.9386962882309</v>
      </c>
      <c r="F116" s="4"/>
      <c r="G116" s="4">
        <v>5.4828000000000001</v>
      </c>
      <c r="H116" s="5">
        <v>4840.09</v>
      </c>
    </row>
    <row r="117" spans="1:8" x14ac:dyDescent="0.25">
      <c r="A117" s="4">
        <v>5.4958</v>
      </c>
      <c r="B117" s="5">
        <v>6588.3609999999999</v>
      </c>
      <c r="C117" s="4"/>
      <c r="D117" s="6">
        <v>5.4957651399999996</v>
      </c>
      <c r="E117" s="5">
        <v>8378.1802854891703</v>
      </c>
      <c r="F117" s="4"/>
      <c r="G117" s="4">
        <v>5.4958</v>
      </c>
      <c r="H117" s="5">
        <v>4903.4759999999997</v>
      </c>
    </row>
    <row r="118" spans="1:8" x14ac:dyDescent="0.25">
      <c r="A118" s="4">
        <v>5.5087999999999999</v>
      </c>
      <c r="B118" s="5">
        <v>6368.9589999999998</v>
      </c>
      <c r="C118" s="4"/>
      <c r="D118" s="6">
        <v>5.5087651400000004</v>
      </c>
      <c r="E118" s="5">
        <v>8446.5737238431393</v>
      </c>
      <c r="F118" s="4"/>
      <c r="G118" s="4">
        <v>5.5087999999999999</v>
      </c>
      <c r="H118" s="5">
        <v>4918.8710000000001</v>
      </c>
    </row>
    <row r="119" spans="1:8" x14ac:dyDescent="0.25">
      <c r="A119" s="4">
        <v>5.5217999999999998</v>
      </c>
      <c r="B119" s="5">
        <v>6478.03</v>
      </c>
      <c r="C119" s="4"/>
      <c r="D119" s="6">
        <v>5.5217651400000003</v>
      </c>
      <c r="E119" s="5">
        <v>8480.0743264745997</v>
      </c>
      <c r="F119" s="4"/>
      <c r="G119" s="4">
        <v>5.5217999999999998</v>
      </c>
      <c r="H119" s="5">
        <v>4841.8909999999996</v>
      </c>
    </row>
    <row r="120" spans="1:8" x14ac:dyDescent="0.25">
      <c r="A120" s="4">
        <v>5.5347999999999997</v>
      </c>
      <c r="B120" s="5">
        <v>6483.0230000000001</v>
      </c>
      <c r="C120" s="4"/>
      <c r="D120" s="6">
        <v>5.5347651400000002</v>
      </c>
      <c r="E120" s="5">
        <v>8364.0100940821303</v>
      </c>
      <c r="F120" s="4"/>
      <c r="G120" s="4">
        <v>5.5347999999999997</v>
      </c>
      <c r="H120" s="5">
        <v>4903.518</v>
      </c>
    </row>
    <row r="121" spans="1:8" x14ac:dyDescent="0.25">
      <c r="A121" s="4">
        <v>5.5477999999999996</v>
      </c>
      <c r="B121" s="5">
        <v>6501.3879999999999</v>
      </c>
      <c r="C121" s="4"/>
      <c r="D121" s="6">
        <v>5.5477651400000001</v>
      </c>
      <c r="E121" s="5">
        <v>8374.9958857706006</v>
      </c>
      <c r="F121" s="4"/>
      <c r="G121" s="4">
        <v>5.5477999999999996</v>
      </c>
      <c r="H121" s="5">
        <v>4880.6869999999999</v>
      </c>
    </row>
    <row r="122" spans="1:8" x14ac:dyDescent="0.25">
      <c r="A122" s="4">
        <v>5.5608000000000004</v>
      </c>
      <c r="B122" s="5">
        <v>6586.2860000000001</v>
      </c>
      <c r="C122" s="4"/>
      <c r="D122" s="6">
        <v>5.56076514</v>
      </c>
      <c r="E122" s="5">
        <v>8405.7581235622893</v>
      </c>
      <c r="F122" s="4"/>
      <c r="G122" s="4">
        <v>5.5608000000000004</v>
      </c>
      <c r="H122" s="5">
        <v>4769.7749999999996</v>
      </c>
    </row>
    <row r="123" spans="1:8" x14ac:dyDescent="0.25">
      <c r="A123" s="4">
        <v>5.5738000000000003</v>
      </c>
      <c r="B123" s="5">
        <v>6561.1059999999998</v>
      </c>
      <c r="C123" s="4"/>
      <c r="D123" s="6">
        <v>5.5737651399999999</v>
      </c>
      <c r="E123" s="5">
        <v>8458.7500767374604</v>
      </c>
      <c r="F123" s="4"/>
      <c r="G123" s="4">
        <v>5.5738000000000003</v>
      </c>
      <c r="H123" s="5">
        <v>4791.5129999999999</v>
      </c>
    </row>
    <row r="124" spans="1:8" x14ac:dyDescent="0.25">
      <c r="A124" s="4">
        <v>5.5868000000000002</v>
      </c>
      <c r="B124" s="5">
        <v>6631.74</v>
      </c>
      <c r="C124" s="4"/>
      <c r="D124" s="6">
        <v>5.5867651399999998</v>
      </c>
      <c r="E124" s="5">
        <v>8501.9760411589305</v>
      </c>
      <c r="F124" s="4"/>
      <c r="G124" s="4">
        <v>5.5868000000000002</v>
      </c>
      <c r="H124" s="5">
        <v>4827.5810000000001</v>
      </c>
    </row>
    <row r="125" spans="1:8" x14ac:dyDescent="0.25">
      <c r="A125" s="4">
        <v>5.5998000000000001</v>
      </c>
      <c r="B125" s="5">
        <v>6655.9470000000001</v>
      </c>
      <c r="C125" s="4"/>
      <c r="D125" s="6">
        <v>5.5997651399999997</v>
      </c>
      <c r="E125" s="5">
        <v>8478.4208510623102</v>
      </c>
      <c r="F125" s="4"/>
      <c r="G125" s="4">
        <v>5.5998000000000001</v>
      </c>
      <c r="H125" s="5">
        <v>4912.1580000000004</v>
      </c>
    </row>
    <row r="126" spans="1:8" x14ac:dyDescent="0.25">
      <c r="A126" s="4">
        <v>5.6128</v>
      </c>
      <c r="B126" s="5">
        <v>6546.3029999999999</v>
      </c>
      <c r="C126" s="4"/>
      <c r="D126" s="6">
        <v>5.6127651399999996</v>
      </c>
      <c r="E126" s="5">
        <v>8509.7573773127297</v>
      </c>
      <c r="F126" s="4"/>
      <c r="G126" s="4">
        <v>5.6128</v>
      </c>
      <c r="H126" s="5">
        <v>4836.335</v>
      </c>
    </row>
    <row r="127" spans="1:8" x14ac:dyDescent="0.25">
      <c r="A127" s="4">
        <v>5.6257999999999999</v>
      </c>
      <c r="B127" s="5">
        <v>6602.7380000000003</v>
      </c>
      <c r="C127" s="4"/>
      <c r="D127" s="6">
        <v>5.6257651400000004</v>
      </c>
      <c r="E127" s="5">
        <v>8637.9843850767793</v>
      </c>
      <c r="F127" s="4"/>
      <c r="G127" s="4">
        <v>5.6257999999999999</v>
      </c>
      <c r="H127" s="5">
        <v>4901.3559999999998</v>
      </c>
    </row>
    <row r="128" spans="1:8" x14ac:dyDescent="0.25">
      <c r="A128" s="4">
        <v>5.6387999999999998</v>
      </c>
      <c r="B128" s="5">
        <v>6635.0780000000004</v>
      </c>
      <c r="C128" s="4"/>
      <c r="D128" s="6">
        <v>5.6387651400000003</v>
      </c>
      <c r="E128" s="5">
        <v>8699.5899132381892</v>
      </c>
      <c r="F128" s="4"/>
      <c r="G128" s="4">
        <v>5.6387999999999998</v>
      </c>
      <c r="H128" s="5">
        <v>4821.8810000000003</v>
      </c>
    </row>
    <row r="129" spans="1:8" x14ac:dyDescent="0.25">
      <c r="A129" s="4">
        <v>5.6517999999999997</v>
      </c>
      <c r="B129" s="5">
        <v>6745.7190000000001</v>
      </c>
      <c r="C129" s="4"/>
      <c r="D129" s="6">
        <v>5.6517651400000002</v>
      </c>
      <c r="E129" s="5">
        <v>8581.2855742870706</v>
      </c>
      <c r="F129" s="4"/>
      <c r="G129" s="4">
        <v>5.6517999999999997</v>
      </c>
      <c r="H129" s="5">
        <v>4865.2280000000001</v>
      </c>
    </row>
    <row r="130" spans="1:8" x14ac:dyDescent="0.25">
      <c r="A130" s="4">
        <v>5.6647999999999996</v>
      </c>
      <c r="B130" s="5">
        <v>6702.0940000000001</v>
      </c>
      <c r="C130" s="4"/>
      <c r="D130" s="6">
        <v>5.6647651400000001</v>
      </c>
      <c r="E130" s="5">
        <v>8466.4930148194198</v>
      </c>
      <c r="F130" s="4"/>
      <c r="G130" s="4">
        <v>5.6647999999999996</v>
      </c>
      <c r="H130" s="5">
        <v>4854.7470000000003</v>
      </c>
    </row>
    <row r="131" spans="1:8" x14ac:dyDescent="0.25">
      <c r="A131" s="4">
        <v>5.6778000000000004</v>
      </c>
      <c r="B131" s="5">
        <v>6695.1679999999997</v>
      </c>
      <c r="C131" s="4"/>
      <c r="D131" s="6">
        <v>5.67776514</v>
      </c>
      <c r="E131" s="5">
        <v>8691.3710973278903</v>
      </c>
      <c r="F131" s="4"/>
      <c r="G131" s="4">
        <v>5.6778000000000004</v>
      </c>
      <c r="H131" s="5">
        <v>4828.1310000000003</v>
      </c>
    </row>
    <row r="132" spans="1:8" x14ac:dyDescent="0.25">
      <c r="A132" s="4">
        <v>5.6908000000000003</v>
      </c>
      <c r="B132" s="5">
        <v>6695.8</v>
      </c>
      <c r="C132" s="4"/>
      <c r="D132" s="6">
        <v>5.6907651399999999</v>
      </c>
      <c r="E132" s="5">
        <v>8810.6408356310603</v>
      </c>
      <c r="F132" s="4"/>
      <c r="G132" s="4">
        <v>5.6908000000000003</v>
      </c>
      <c r="H132" s="5">
        <v>4780.5190000000002</v>
      </c>
    </row>
    <row r="133" spans="1:8" x14ac:dyDescent="0.25">
      <c r="A133" s="4">
        <v>5.7038000000000002</v>
      </c>
      <c r="B133" s="5">
        <v>6712.8829999999998</v>
      </c>
      <c r="C133" s="4"/>
      <c r="D133" s="6">
        <v>5.7037651399999998</v>
      </c>
      <c r="E133" s="5">
        <v>8745.0192701381002</v>
      </c>
      <c r="F133" s="4"/>
      <c r="G133" s="4">
        <v>5.7038000000000002</v>
      </c>
      <c r="H133" s="5">
        <v>4811.5770000000002</v>
      </c>
    </row>
    <row r="134" spans="1:8" x14ac:dyDescent="0.25">
      <c r="A134" s="4">
        <v>5.7168000000000001</v>
      </c>
      <c r="B134" s="5">
        <v>6578.1639999999998</v>
      </c>
      <c r="C134" s="4"/>
      <c r="D134" s="6">
        <v>5.7167651399999997</v>
      </c>
      <c r="E134" s="5">
        <v>8802.2224246650494</v>
      </c>
      <c r="F134" s="4"/>
      <c r="G134" s="4">
        <v>5.7168000000000001</v>
      </c>
      <c r="H134" s="5">
        <v>4853.4059999999999</v>
      </c>
    </row>
    <row r="135" spans="1:8" x14ac:dyDescent="0.25">
      <c r="A135" s="4">
        <v>5.7298</v>
      </c>
      <c r="B135" s="5">
        <v>6609.4939999999997</v>
      </c>
      <c r="C135" s="4"/>
      <c r="D135" s="6">
        <v>5.7297651399999996</v>
      </c>
      <c r="E135" s="5">
        <v>8920.7599131544303</v>
      </c>
      <c r="F135" s="4"/>
      <c r="G135" s="4">
        <v>5.7298</v>
      </c>
      <c r="H135" s="5">
        <v>4811.2309999999998</v>
      </c>
    </row>
    <row r="136" spans="1:8" x14ac:dyDescent="0.25">
      <c r="A136" s="4">
        <v>5.7427999999999999</v>
      </c>
      <c r="B136" s="5">
        <v>6688.4179999999997</v>
      </c>
      <c r="C136" s="4"/>
      <c r="D136" s="6">
        <v>5.7427651400000004</v>
      </c>
      <c r="E136" s="5">
        <v>8867.1959961577795</v>
      </c>
      <c r="F136" s="4"/>
      <c r="G136" s="4">
        <v>5.7427999999999999</v>
      </c>
      <c r="H136" s="5">
        <v>4853.3119999999999</v>
      </c>
    </row>
    <row r="137" spans="1:8" x14ac:dyDescent="0.25">
      <c r="A137" s="4">
        <v>5.7557999999999998</v>
      </c>
      <c r="B137" s="5">
        <v>6781.7560000000003</v>
      </c>
      <c r="C137" s="4"/>
      <c r="D137" s="6">
        <v>5.7557651400000003</v>
      </c>
      <c r="E137" s="5">
        <v>8967.12714406124</v>
      </c>
      <c r="F137" s="4"/>
      <c r="G137" s="4">
        <v>5.7557999999999998</v>
      </c>
      <c r="H137" s="5">
        <v>4892.0450000000001</v>
      </c>
    </row>
    <row r="138" spans="1:8" x14ac:dyDescent="0.25">
      <c r="A138" s="4">
        <v>5.7687999999999997</v>
      </c>
      <c r="B138" s="5">
        <v>6796.5429999999997</v>
      </c>
      <c r="C138" s="4"/>
      <c r="D138" s="6">
        <v>5.7687651400000002</v>
      </c>
      <c r="E138" s="5">
        <v>9058.1356400431996</v>
      </c>
      <c r="F138" s="4"/>
      <c r="G138" s="4">
        <v>5.7687999999999997</v>
      </c>
      <c r="H138" s="5">
        <v>4844.482</v>
      </c>
    </row>
    <row r="139" spans="1:8" x14ac:dyDescent="0.25">
      <c r="A139" s="4">
        <v>5.7817999999999996</v>
      </c>
      <c r="B139" s="5">
        <v>6750.52</v>
      </c>
      <c r="C139" s="4"/>
      <c r="D139" s="6">
        <v>5.7817651400000001</v>
      </c>
      <c r="E139" s="5">
        <v>9092.4203920489599</v>
      </c>
      <c r="F139" s="4"/>
      <c r="G139" s="4">
        <v>5.7817999999999996</v>
      </c>
      <c r="H139" s="5">
        <v>4853.1310000000003</v>
      </c>
    </row>
    <row r="140" spans="1:8" x14ac:dyDescent="0.25">
      <c r="A140" s="4">
        <v>5.7948000000000004</v>
      </c>
      <c r="B140" s="5">
        <v>6708.9369999999999</v>
      </c>
      <c r="C140" s="4"/>
      <c r="D140" s="6">
        <v>5.79476514</v>
      </c>
      <c r="E140" s="5">
        <v>9258.7545936614806</v>
      </c>
      <c r="F140" s="4"/>
      <c r="G140" s="4">
        <v>5.7948000000000004</v>
      </c>
      <c r="H140" s="5">
        <v>4849.5770000000002</v>
      </c>
    </row>
    <row r="141" spans="1:8" x14ac:dyDescent="0.25">
      <c r="A141" s="4">
        <v>5.8078000000000003</v>
      </c>
      <c r="B141" s="5">
        <v>6759.7030000000004</v>
      </c>
      <c r="C141" s="4"/>
      <c r="D141" s="6">
        <v>5.8077651399999999</v>
      </c>
      <c r="E141" s="5">
        <v>9295.1729750576596</v>
      </c>
      <c r="F141" s="4"/>
      <c r="G141" s="4">
        <v>5.8078000000000003</v>
      </c>
      <c r="H141" s="5">
        <v>4791.5879999999997</v>
      </c>
    </row>
    <row r="142" spans="1:8" x14ac:dyDescent="0.25">
      <c r="A142" s="4">
        <v>5.8208000000000002</v>
      </c>
      <c r="B142" s="5">
        <v>6687.7389999999996</v>
      </c>
      <c r="C142" s="4"/>
      <c r="D142" s="6">
        <v>5.8207651399999998</v>
      </c>
      <c r="E142" s="5">
        <v>9255.4464080041507</v>
      </c>
      <c r="F142" s="4"/>
      <c r="G142" s="4">
        <v>5.8208000000000002</v>
      </c>
      <c r="H142" s="5">
        <v>4822.1139999999996</v>
      </c>
    </row>
    <row r="143" spans="1:8" x14ac:dyDescent="0.25">
      <c r="A143" s="4">
        <v>5.8338000000000001</v>
      </c>
      <c r="B143" s="5">
        <v>6743.1750000000002</v>
      </c>
      <c r="C143" s="4"/>
      <c r="D143" s="6">
        <v>5.8337651399999997</v>
      </c>
      <c r="E143" s="5">
        <v>9331.4684251883591</v>
      </c>
      <c r="F143" s="4"/>
      <c r="G143" s="4">
        <v>5.8338000000000001</v>
      </c>
      <c r="H143" s="5">
        <v>4882.6570000000002</v>
      </c>
    </row>
    <row r="144" spans="1:8" x14ac:dyDescent="0.25">
      <c r="A144" s="4">
        <v>5.8468</v>
      </c>
      <c r="B144" s="5">
        <v>6807.7790000000005</v>
      </c>
      <c r="C144" s="4"/>
      <c r="D144" s="6">
        <v>5.8467651399999996</v>
      </c>
      <c r="E144" s="5">
        <v>9352.1493893419392</v>
      </c>
      <c r="F144" s="4"/>
      <c r="G144" s="4">
        <v>5.8468</v>
      </c>
      <c r="H144" s="5">
        <v>4902.6059999999998</v>
      </c>
    </row>
    <row r="145" spans="1:8" x14ac:dyDescent="0.25">
      <c r="A145" s="4">
        <v>5.8597999999999999</v>
      </c>
      <c r="B145" s="5">
        <v>6787.1790000000001</v>
      </c>
      <c r="C145" s="4"/>
      <c r="D145" s="6">
        <v>5.8597651400000004</v>
      </c>
      <c r="E145" s="5">
        <v>9344.5937500882101</v>
      </c>
      <c r="F145" s="4"/>
      <c r="G145" s="4">
        <v>5.8597999999999999</v>
      </c>
      <c r="H145" s="5">
        <v>4848.8519999999999</v>
      </c>
    </row>
    <row r="146" spans="1:8" x14ac:dyDescent="0.25">
      <c r="A146" s="4">
        <v>5.8727999999999998</v>
      </c>
      <c r="B146" s="5">
        <v>6711.5910000000003</v>
      </c>
      <c r="C146" s="4"/>
      <c r="D146" s="6">
        <v>5.8727651400000003</v>
      </c>
      <c r="E146" s="5">
        <v>9566.6863723560291</v>
      </c>
      <c r="F146" s="4"/>
      <c r="G146" s="4">
        <v>5.8727999999999998</v>
      </c>
      <c r="H146" s="5">
        <v>4762.93</v>
      </c>
    </row>
    <row r="147" spans="1:8" x14ac:dyDescent="0.25">
      <c r="A147" s="4">
        <v>5.8857999999999997</v>
      </c>
      <c r="B147" s="5">
        <v>6734.97</v>
      </c>
      <c r="C147" s="4"/>
      <c r="D147" s="6">
        <v>5.8857651400000002</v>
      </c>
      <c r="E147" s="5">
        <v>9690.8694119265692</v>
      </c>
      <c r="F147" s="4"/>
      <c r="G147" s="4">
        <v>5.8857999999999997</v>
      </c>
      <c r="H147" s="5">
        <v>4792.402</v>
      </c>
    </row>
    <row r="148" spans="1:8" x14ac:dyDescent="0.25">
      <c r="A148" s="4">
        <v>5.8987999999999996</v>
      </c>
      <c r="B148" s="5">
        <v>6846.2489999999998</v>
      </c>
      <c r="C148" s="4"/>
      <c r="D148" s="6">
        <v>5.8987651400000001</v>
      </c>
      <c r="E148" s="5">
        <v>9631.9564640709705</v>
      </c>
      <c r="F148" s="4"/>
      <c r="G148" s="4">
        <v>5.8987999999999996</v>
      </c>
      <c r="H148" s="5">
        <v>4845.6130000000003</v>
      </c>
    </row>
    <row r="149" spans="1:8" x14ac:dyDescent="0.25">
      <c r="A149" s="4">
        <v>5.9118000000000004</v>
      </c>
      <c r="B149" s="5">
        <v>6921.875</v>
      </c>
      <c r="C149" s="4"/>
      <c r="D149" s="6">
        <v>5.91176514</v>
      </c>
      <c r="E149" s="5">
        <v>9738.6304740258001</v>
      </c>
      <c r="F149" s="4"/>
      <c r="G149" s="4">
        <v>5.9118000000000004</v>
      </c>
      <c r="H149" s="5">
        <v>4848.3459999999995</v>
      </c>
    </row>
    <row r="150" spans="1:8" x14ac:dyDescent="0.25">
      <c r="A150" s="4">
        <v>5.9248000000000003</v>
      </c>
      <c r="B150" s="5">
        <v>6875.5320000000002</v>
      </c>
      <c r="C150" s="4"/>
      <c r="D150" s="6">
        <v>5.9247651399999999</v>
      </c>
      <c r="E150" s="5">
        <v>9984.3552712001292</v>
      </c>
      <c r="F150" s="4"/>
      <c r="G150" s="4">
        <v>5.9248000000000003</v>
      </c>
      <c r="H150" s="5">
        <v>4798.8140000000003</v>
      </c>
    </row>
    <row r="151" spans="1:8" x14ac:dyDescent="0.25">
      <c r="A151" s="4">
        <v>5.9378000000000002</v>
      </c>
      <c r="B151" s="5">
        <v>6911.7330000000002</v>
      </c>
      <c r="C151" s="4"/>
      <c r="D151" s="6">
        <v>5.9377651399999998</v>
      </c>
      <c r="E151" s="5">
        <v>10055.4171001009</v>
      </c>
      <c r="F151" s="4"/>
      <c r="G151" s="4">
        <v>5.9378000000000002</v>
      </c>
      <c r="H151" s="5">
        <v>4849.4179999999997</v>
      </c>
    </row>
    <row r="152" spans="1:8" x14ac:dyDescent="0.25">
      <c r="A152" s="4">
        <v>5.9508000000000001</v>
      </c>
      <c r="B152" s="5">
        <v>7056.46</v>
      </c>
      <c r="C152" s="4"/>
      <c r="D152" s="6">
        <v>5.9507651399999997</v>
      </c>
      <c r="E152" s="5">
        <v>10153.1314596389</v>
      </c>
      <c r="F152" s="4"/>
      <c r="G152" s="4">
        <v>5.9508000000000001</v>
      </c>
      <c r="H152" s="5">
        <v>4903.3999999999996</v>
      </c>
    </row>
    <row r="153" spans="1:8" x14ac:dyDescent="0.25">
      <c r="A153" s="4">
        <v>5.9638</v>
      </c>
      <c r="B153" s="5">
        <v>6999.9709999999995</v>
      </c>
      <c r="C153" s="4"/>
      <c r="D153" s="6">
        <v>5.9637651399999996</v>
      </c>
      <c r="E153" s="5">
        <v>10308.187595921099</v>
      </c>
      <c r="F153" s="4"/>
      <c r="G153" s="4">
        <v>5.9638</v>
      </c>
      <c r="H153" s="5">
        <v>4843.6959999999999</v>
      </c>
    </row>
    <row r="154" spans="1:8" x14ac:dyDescent="0.25">
      <c r="A154" s="4">
        <v>5.9767999999999999</v>
      </c>
      <c r="B154" s="5">
        <v>6869.9170000000004</v>
      </c>
      <c r="C154" s="4"/>
      <c r="D154" s="6">
        <v>5.9767651400000004</v>
      </c>
      <c r="E154" s="5">
        <v>10429.3186627223</v>
      </c>
      <c r="F154" s="4"/>
      <c r="G154" s="4">
        <v>5.9767999999999999</v>
      </c>
      <c r="H154" s="5">
        <v>4802.9759999999997</v>
      </c>
    </row>
    <row r="155" spans="1:8" x14ac:dyDescent="0.25">
      <c r="A155" s="4">
        <v>5.9897999999999998</v>
      </c>
      <c r="B155" s="5">
        <v>6908.46</v>
      </c>
      <c r="C155" s="4"/>
      <c r="D155" s="6">
        <v>5.9897651400000003</v>
      </c>
      <c r="E155" s="5">
        <v>10577.558099063701</v>
      </c>
      <c r="F155" s="4"/>
      <c r="G155" s="4">
        <v>5.9897999999999998</v>
      </c>
      <c r="H155" s="5">
        <v>4850.0990000000002</v>
      </c>
    </row>
    <row r="156" spans="1:8" x14ac:dyDescent="0.25">
      <c r="A156" s="4">
        <v>6.0027999999999997</v>
      </c>
      <c r="B156" s="5">
        <v>6997.576</v>
      </c>
      <c r="C156" s="4"/>
      <c r="D156" s="6">
        <v>6.0027651400000002</v>
      </c>
      <c r="E156" s="5">
        <v>10749.7253913603</v>
      </c>
      <c r="F156" s="4"/>
      <c r="G156" s="4">
        <v>6.0027999999999997</v>
      </c>
      <c r="H156" s="5">
        <v>4895.3980000000001</v>
      </c>
    </row>
    <row r="157" spans="1:8" x14ac:dyDescent="0.25">
      <c r="A157" s="4">
        <v>6.0157999999999996</v>
      </c>
      <c r="B157" s="5">
        <v>7038.1589999999997</v>
      </c>
      <c r="C157" s="4"/>
      <c r="D157" s="6">
        <v>6.0157651400000001</v>
      </c>
      <c r="E157" s="5">
        <v>10927.6918636261</v>
      </c>
      <c r="F157" s="4"/>
      <c r="G157" s="4">
        <v>6.0157999999999996</v>
      </c>
      <c r="H157" s="5">
        <v>4805.1819999999998</v>
      </c>
    </row>
    <row r="158" spans="1:8" x14ac:dyDescent="0.25">
      <c r="A158" s="4">
        <v>6.0288000000000004</v>
      </c>
      <c r="B158" s="5">
        <v>7097.8940000000002</v>
      </c>
      <c r="C158" s="4"/>
      <c r="D158" s="6">
        <v>6.02876514</v>
      </c>
      <c r="E158" s="5">
        <v>11068.0852062342</v>
      </c>
      <c r="F158" s="4"/>
      <c r="G158" s="4">
        <v>6.0288000000000004</v>
      </c>
      <c r="H158" s="5">
        <v>4821.4219999999996</v>
      </c>
    </row>
    <row r="159" spans="1:8" x14ac:dyDescent="0.25">
      <c r="A159" s="4">
        <v>6.0418000000000003</v>
      </c>
      <c r="B159" s="5">
        <v>7147.192</v>
      </c>
      <c r="C159" s="4"/>
      <c r="D159" s="6">
        <v>6.0417651399999999</v>
      </c>
      <c r="E159" s="5">
        <v>11242.642261954499</v>
      </c>
      <c r="F159" s="4"/>
      <c r="G159" s="4">
        <v>6.0418000000000003</v>
      </c>
      <c r="H159" s="5">
        <v>4949.7820000000002</v>
      </c>
    </row>
    <row r="160" spans="1:8" x14ac:dyDescent="0.25">
      <c r="A160" s="4">
        <v>6.0548000000000002</v>
      </c>
      <c r="B160" s="5">
        <v>7206.0230000000001</v>
      </c>
      <c r="C160" s="4"/>
      <c r="D160" s="6">
        <v>6.0547651399999998</v>
      </c>
      <c r="E160" s="5">
        <v>11431.5552098108</v>
      </c>
      <c r="F160" s="4"/>
      <c r="G160" s="4">
        <v>6.0548000000000002</v>
      </c>
      <c r="H160" s="5">
        <v>4889.4589999999998</v>
      </c>
    </row>
    <row r="161" spans="1:8" x14ac:dyDescent="0.25">
      <c r="A161" s="4">
        <v>6.0678000000000001</v>
      </c>
      <c r="B161" s="5">
        <v>7246.6890000000003</v>
      </c>
      <c r="C161" s="4"/>
      <c r="D161" s="6">
        <v>6.0677651399999997</v>
      </c>
      <c r="E161" s="5">
        <v>11663.469478388401</v>
      </c>
      <c r="F161" s="4"/>
      <c r="G161" s="4">
        <v>6.0678000000000001</v>
      </c>
      <c r="H161" s="5">
        <v>4848.3890000000001</v>
      </c>
    </row>
    <row r="162" spans="1:8" x14ac:dyDescent="0.25">
      <c r="A162" s="4">
        <v>6.0808</v>
      </c>
      <c r="B162" s="5">
        <v>7182.5280000000002</v>
      </c>
      <c r="C162" s="4"/>
      <c r="D162" s="6">
        <v>6.0807651399999996</v>
      </c>
      <c r="E162" s="5">
        <v>11947.5942583857</v>
      </c>
      <c r="F162" s="4"/>
      <c r="G162" s="4">
        <v>6.0808</v>
      </c>
      <c r="H162" s="5">
        <v>4842.5349999999999</v>
      </c>
    </row>
    <row r="163" spans="1:8" x14ac:dyDescent="0.25">
      <c r="A163" s="4">
        <v>6.0937999999999999</v>
      </c>
      <c r="B163" s="5">
        <v>7152.9889999999996</v>
      </c>
      <c r="C163" s="4"/>
      <c r="D163" s="6">
        <v>6.0937651400000004</v>
      </c>
      <c r="E163" s="5">
        <v>12277.1984095056</v>
      </c>
      <c r="F163" s="4"/>
      <c r="G163" s="4">
        <v>6.0937999999999999</v>
      </c>
      <c r="H163" s="5">
        <v>4824.3509999999997</v>
      </c>
    </row>
    <row r="164" spans="1:8" x14ac:dyDescent="0.25">
      <c r="A164" s="4">
        <v>6.1067999999999998</v>
      </c>
      <c r="B164" s="5">
        <v>7237.9920000000002</v>
      </c>
      <c r="C164" s="4"/>
      <c r="D164" s="6">
        <v>6.1067651400000003</v>
      </c>
      <c r="E164" s="5">
        <v>12532.578125308701</v>
      </c>
      <c r="F164" s="4"/>
      <c r="G164" s="4">
        <v>6.1067999999999998</v>
      </c>
      <c r="H164" s="5">
        <v>4862.0010000000002</v>
      </c>
    </row>
    <row r="165" spans="1:8" x14ac:dyDescent="0.25">
      <c r="A165" s="4">
        <v>6.1197999999999997</v>
      </c>
      <c r="B165" s="5">
        <v>7246.6980000000003</v>
      </c>
      <c r="C165" s="4"/>
      <c r="D165" s="6">
        <v>6.1197651400000002</v>
      </c>
      <c r="E165" s="5">
        <v>12661.761616858001</v>
      </c>
      <c r="F165" s="4"/>
      <c r="G165" s="4">
        <v>6.1197999999999997</v>
      </c>
      <c r="H165" s="5">
        <v>4782.7030000000004</v>
      </c>
    </row>
    <row r="166" spans="1:8" x14ac:dyDescent="0.25">
      <c r="A166" s="4">
        <v>6.1327999999999996</v>
      </c>
      <c r="B166" s="5">
        <v>7041.2349999999997</v>
      </c>
      <c r="C166" s="4"/>
      <c r="D166" s="6">
        <v>6.1327651400000001</v>
      </c>
      <c r="E166" s="5">
        <v>13003.0213300753</v>
      </c>
      <c r="F166" s="4"/>
      <c r="G166" s="4">
        <v>6.1327999999999996</v>
      </c>
      <c r="H166" s="5">
        <v>4840.674</v>
      </c>
    </row>
    <row r="167" spans="1:8" x14ac:dyDescent="0.25">
      <c r="A167" s="4">
        <v>6.1458000000000004</v>
      </c>
      <c r="B167" s="5">
        <v>7001.2349999999997</v>
      </c>
      <c r="C167" s="4"/>
      <c r="D167" s="6">
        <v>6.14576514</v>
      </c>
      <c r="E167" s="5">
        <v>13303.080487961901</v>
      </c>
      <c r="F167" s="4"/>
      <c r="G167" s="4">
        <v>6.1458000000000004</v>
      </c>
      <c r="H167" s="5">
        <v>4885.6809999999996</v>
      </c>
    </row>
    <row r="168" spans="1:8" x14ac:dyDescent="0.25">
      <c r="A168" s="4">
        <v>6.1588000000000003</v>
      </c>
      <c r="B168" s="5">
        <v>7024.5280000000002</v>
      </c>
      <c r="C168" s="4"/>
      <c r="D168" s="6">
        <v>6.1587651399999999</v>
      </c>
      <c r="E168" s="5">
        <v>13319.652375751601</v>
      </c>
      <c r="F168" s="4"/>
      <c r="G168" s="4">
        <v>6.1588000000000003</v>
      </c>
      <c r="H168" s="5">
        <v>4847.1419999999998</v>
      </c>
    </row>
    <row r="169" spans="1:8" x14ac:dyDescent="0.25">
      <c r="A169" s="4">
        <v>6.1718000000000002</v>
      </c>
      <c r="B169" s="5">
        <v>7185.9989999999998</v>
      </c>
      <c r="C169" s="4"/>
      <c r="D169" s="6">
        <v>6.1717651399999998</v>
      </c>
      <c r="E169" s="5">
        <v>13504.7577701502</v>
      </c>
      <c r="F169" s="4"/>
      <c r="G169" s="4">
        <v>6.1718000000000002</v>
      </c>
      <c r="H169" s="5">
        <v>4842.643</v>
      </c>
    </row>
    <row r="170" spans="1:8" x14ac:dyDescent="0.25">
      <c r="A170" s="4">
        <v>6.1848000000000001</v>
      </c>
      <c r="B170" s="5">
        <v>7159.2730000000001</v>
      </c>
      <c r="C170" s="4"/>
      <c r="D170" s="6">
        <v>6.1847651399999997</v>
      </c>
      <c r="E170" s="5">
        <v>13581.962826905899</v>
      </c>
      <c r="F170" s="4"/>
      <c r="G170" s="4">
        <v>6.1848000000000001</v>
      </c>
      <c r="H170" s="5">
        <v>4880.5619999999999</v>
      </c>
    </row>
    <row r="171" spans="1:8" x14ac:dyDescent="0.25">
      <c r="A171" s="4">
        <v>6.1978</v>
      </c>
      <c r="B171" s="5">
        <v>7102.6530000000002</v>
      </c>
      <c r="C171" s="4"/>
      <c r="D171" s="6">
        <v>6.1977651399999996</v>
      </c>
      <c r="E171" s="5">
        <v>13400.445879993</v>
      </c>
      <c r="F171" s="4"/>
      <c r="G171" s="4">
        <v>6.1978</v>
      </c>
      <c r="H171" s="5">
        <v>4810.6809999999996</v>
      </c>
    </row>
    <row r="172" spans="1:8" x14ac:dyDescent="0.25">
      <c r="A172" s="4">
        <v>6.2107999999999999</v>
      </c>
      <c r="B172" s="5">
        <v>7117.1970000000001</v>
      </c>
      <c r="C172" s="4"/>
      <c r="D172" s="6">
        <v>6.2107651400000004</v>
      </c>
      <c r="E172" s="5">
        <v>12942.353085946501</v>
      </c>
      <c r="F172" s="4"/>
      <c r="G172" s="4">
        <v>6.2107999999999999</v>
      </c>
      <c r="H172" s="5">
        <v>4786.9859999999999</v>
      </c>
    </row>
    <row r="173" spans="1:8" x14ac:dyDescent="0.25">
      <c r="A173" s="4">
        <v>6.2237999999999998</v>
      </c>
      <c r="B173" s="5">
        <v>7089.83</v>
      </c>
      <c r="C173" s="4"/>
      <c r="D173" s="6">
        <v>6.2237651400000003</v>
      </c>
      <c r="E173" s="5">
        <v>12234.803271660699</v>
      </c>
      <c r="F173" s="4"/>
      <c r="G173" s="4">
        <v>6.2237999999999998</v>
      </c>
      <c r="H173" s="5">
        <v>4783.3770000000004</v>
      </c>
    </row>
    <row r="174" spans="1:8" x14ac:dyDescent="0.25">
      <c r="A174" s="4">
        <v>6.2367999999999997</v>
      </c>
      <c r="B174" s="5">
        <v>7138.8450000000003</v>
      </c>
      <c r="C174" s="4"/>
      <c r="D174" s="6">
        <v>6.2367651400000002</v>
      </c>
      <c r="E174" s="5">
        <v>11333.9619722313</v>
      </c>
      <c r="F174" s="4"/>
      <c r="G174" s="4">
        <v>6.2367999999999997</v>
      </c>
      <c r="H174" s="5">
        <v>4778.6819999999998</v>
      </c>
    </row>
    <row r="175" spans="1:8" x14ac:dyDescent="0.25">
      <c r="A175" s="4">
        <v>6.2497999999999996</v>
      </c>
      <c r="B175" s="5">
        <v>7146.2870000000003</v>
      </c>
      <c r="C175" s="4"/>
      <c r="D175" s="6">
        <v>6.2497651400000001</v>
      </c>
      <c r="E175" s="5">
        <v>10608.125226331</v>
      </c>
      <c r="F175" s="4"/>
      <c r="G175" s="4">
        <v>6.2497999999999996</v>
      </c>
      <c r="H175" s="5">
        <v>4891.732</v>
      </c>
    </row>
    <row r="176" spans="1:8" x14ac:dyDescent="0.25">
      <c r="A176" s="4">
        <v>6.2628000000000004</v>
      </c>
      <c r="B176" s="5">
        <v>6983.4650000000001</v>
      </c>
      <c r="C176" s="4"/>
      <c r="D176" s="6">
        <v>6.26276514</v>
      </c>
      <c r="E176" s="5">
        <v>10003.8115127984</v>
      </c>
      <c r="F176" s="4"/>
      <c r="G176" s="4">
        <v>6.2628000000000004</v>
      </c>
      <c r="H176" s="5">
        <v>4823.3500000000004</v>
      </c>
    </row>
    <row r="177" spans="1:8" x14ac:dyDescent="0.25">
      <c r="A177" s="4">
        <v>6.2758000000000003</v>
      </c>
      <c r="B177" s="5">
        <v>6985.6760000000004</v>
      </c>
      <c r="C177" s="4"/>
      <c r="D177" s="6">
        <v>6.2757651399999999</v>
      </c>
      <c r="E177" s="5">
        <v>9639.6865413110208</v>
      </c>
      <c r="F177" s="4"/>
      <c r="G177" s="4">
        <v>6.2758000000000003</v>
      </c>
      <c r="H177" s="5">
        <v>4723.12</v>
      </c>
    </row>
    <row r="178" spans="1:8" x14ac:dyDescent="0.25">
      <c r="A178" s="4">
        <v>6.2888000000000002</v>
      </c>
      <c r="B178" s="5">
        <v>6997.4859999999999</v>
      </c>
      <c r="C178" s="4"/>
      <c r="D178" s="6">
        <v>6.2887651399999998</v>
      </c>
      <c r="E178" s="5">
        <v>9307.9793795688893</v>
      </c>
      <c r="F178" s="4"/>
      <c r="G178" s="4">
        <v>6.2888000000000002</v>
      </c>
      <c r="H178" s="5">
        <v>4775.0420000000004</v>
      </c>
    </row>
    <row r="179" spans="1:8" x14ac:dyDescent="0.25">
      <c r="A179" s="4">
        <v>6.3018000000000001</v>
      </c>
      <c r="B179" s="5">
        <v>6921.1360000000004</v>
      </c>
      <c r="C179" s="4"/>
      <c r="D179" s="6">
        <v>6.3017651399999997</v>
      </c>
      <c r="E179" s="5">
        <v>9158.3642064812593</v>
      </c>
      <c r="F179" s="4"/>
      <c r="G179" s="4">
        <v>6.3018000000000001</v>
      </c>
      <c r="H179" s="5">
        <v>4864.2790000000005</v>
      </c>
    </row>
    <row r="180" spans="1:8" x14ac:dyDescent="0.25">
      <c r="A180" s="4">
        <v>6.3148</v>
      </c>
      <c r="B180" s="5">
        <v>6842.1809999999996</v>
      </c>
      <c r="C180" s="4"/>
      <c r="D180" s="6">
        <v>6.3147651400000004</v>
      </c>
      <c r="E180" s="5">
        <v>8971.5303962957405</v>
      </c>
      <c r="F180" s="4"/>
      <c r="G180" s="4">
        <v>6.3148</v>
      </c>
      <c r="H180" s="5">
        <v>4920.5119999999997</v>
      </c>
    </row>
    <row r="181" spans="1:8" x14ac:dyDescent="0.25">
      <c r="A181" s="4">
        <v>6.3277999999999999</v>
      </c>
      <c r="B181" s="5">
        <v>6723.2479999999996</v>
      </c>
      <c r="C181" s="4"/>
      <c r="D181" s="6">
        <v>6.3277651400000003</v>
      </c>
      <c r="E181" s="5">
        <v>8612.5523571624708</v>
      </c>
      <c r="F181" s="4"/>
      <c r="G181" s="4">
        <v>6.3277999999999999</v>
      </c>
      <c r="H181" s="5">
        <v>4911.05</v>
      </c>
    </row>
    <row r="182" spans="1:8" x14ac:dyDescent="0.25">
      <c r="A182" s="4">
        <v>6.3407999999999998</v>
      </c>
      <c r="B182" s="5">
        <v>6873.0119999999997</v>
      </c>
      <c r="C182" s="4"/>
      <c r="D182" s="6">
        <v>6.3407651400000002</v>
      </c>
      <c r="E182" s="5">
        <v>8513.4745669620497</v>
      </c>
      <c r="F182" s="4"/>
      <c r="G182" s="4">
        <v>6.3407999999999998</v>
      </c>
      <c r="H182" s="5">
        <v>4891.9409999999998</v>
      </c>
    </row>
    <row r="183" spans="1:8" x14ac:dyDescent="0.25">
      <c r="A183" s="4">
        <v>6.3537999999999997</v>
      </c>
      <c r="B183" s="5">
        <v>6744.33</v>
      </c>
      <c r="C183" s="4"/>
      <c r="D183" s="6">
        <v>6.3537651400000001</v>
      </c>
      <c r="E183" s="5">
        <v>8444.6866201655794</v>
      </c>
      <c r="F183" s="4"/>
      <c r="G183" s="4">
        <v>6.3537999999999997</v>
      </c>
      <c r="H183" s="5">
        <v>4907.6549999999997</v>
      </c>
    </row>
    <row r="184" spans="1:8" x14ac:dyDescent="0.25">
      <c r="A184" s="4">
        <v>6.3667999999999996</v>
      </c>
      <c r="B184" s="5">
        <v>6636.7749999999996</v>
      </c>
      <c r="C184" s="4"/>
      <c r="D184" s="6">
        <v>6.36676514</v>
      </c>
      <c r="E184" s="5">
        <v>8492.1043510569798</v>
      </c>
      <c r="F184" s="4"/>
      <c r="G184" s="4">
        <v>6.3667999999999996</v>
      </c>
      <c r="H184" s="5">
        <v>4883.53</v>
      </c>
    </row>
    <row r="185" spans="1:8" x14ac:dyDescent="0.25">
      <c r="A185" s="4">
        <v>6.3798000000000004</v>
      </c>
      <c r="B185" s="5">
        <v>6650.0330000000004</v>
      </c>
      <c r="C185" s="4"/>
      <c r="D185" s="6">
        <v>6.3797651399999999</v>
      </c>
      <c r="E185" s="5">
        <v>8406.4542830512401</v>
      </c>
      <c r="F185" s="4"/>
      <c r="G185" s="4">
        <v>6.3798000000000004</v>
      </c>
      <c r="H185" s="5">
        <v>4925.5020000000004</v>
      </c>
    </row>
    <row r="186" spans="1:8" x14ac:dyDescent="0.25">
      <c r="A186" s="4">
        <v>6.3928000000000003</v>
      </c>
      <c r="B186" s="5">
        <v>6590.08</v>
      </c>
      <c r="C186" s="4"/>
      <c r="D186" s="6">
        <v>6.3927651399999998</v>
      </c>
      <c r="E186" s="5">
        <v>8410.5245319014994</v>
      </c>
      <c r="F186" s="4"/>
      <c r="G186" s="4">
        <v>6.3928000000000003</v>
      </c>
      <c r="H186" s="5">
        <v>4959.92</v>
      </c>
    </row>
    <row r="187" spans="1:8" x14ac:dyDescent="0.25">
      <c r="A187" s="4">
        <v>6.4058000000000002</v>
      </c>
      <c r="B187" s="5">
        <v>6690.6530000000002</v>
      </c>
      <c r="C187" s="4"/>
      <c r="D187" s="6">
        <v>6.4057651399999997</v>
      </c>
      <c r="E187" s="5">
        <v>8207.8908447821796</v>
      </c>
      <c r="F187" s="4"/>
      <c r="G187" s="4">
        <v>6.4058000000000002</v>
      </c>
      <c r="H187" s="5">
        <v>4810.7430000000004</v>
      </c>
    </row>
    <row r="188" spans="1:8" x14ac:dyDescent="0.25">
      <c r="A188" s="4">
        <v>6.4188000000000001</v>
      </c>
      <c r="B188" s="5">
        <v>6597.6850000000004</v>
      </c>
      <c r="C188" s="4"/>
      <c r="D188" s="6">
        <v>6.4187651399999996</v>
      </c>
      <c r="E188" s="5">
        <v>8193.8609356588604</v>
      </c>
      <c r="F188" s="4"/>
      <c r="G188" s="4">
        <v>6.4188000000000001</v>
      </c>
      <c r="H188" s="5">
        <v>4819.6570000000002</v>
      </c>
    </row>
    <row r="189" spans="1:8" x14ac:dyDescent="0.25">
      <c r="A189" s="4">
        <v>6.4318</v>
      </c>
      <c r="B189" s="5">
        <v>6605.21</v>
      </c>
      <c r="C189" s="4"/>
      <c r="D189" s="6">
        <v>6.4317651400000004</v>
      </c>
      <c r="E189" s="5">
        <v>8346.0757992595099</v>
      </c>
      <c r="F189" s="4"/>
      <c r="G189" s="4">
        <v>6.4318</v>
      </c>
      <c r="H189" s="5">
        <v>4817.7489999999998</v>
      </c>
    </row>
    <row r="190" spans="1:8" x14ac:dyDescent="0.25">
      <c r="A190" s="4">
        <v>6.4447999999999999</v>
      </c>
      <c r="B190" s="5">
        <v>6674.6170000000002</v>
      </c>
      <c r="C190" s="4"/>
      <c r="D190" s="6">
        <v>6.4447651400000003</v>
      </c>
      <c r="E190" s="5">
        <v>8224.4259889206605</v>
      </c>
      <c r="F190" s="4"/>
      <c r="G190" s="4">
        <v>6.4447999999999999</v>
      </c>
      <c r="H190" s="5">
        <v>4793.625</v>
      </c>
    </row>
    <row r="191" spans="1:8" x14ac:dyDescent="0.25">
      <c r="A191" s="4">
        <v>6.4577999999999998</v>
      </c>
      <c r="B191" s="5">
        <v>6619.3469999999998</v>
      </c>
      <c r="C191" s="4"/>
      <c r="D191" s="6">
        <v>6.4577651400000002</v>
      </c>
      <c r="E191" s="5">
        <v>8118.7712786749798</v>
      </c>
      <c r="F191" s="4"/>
      <c r="G191" s="4">
        <v>6.4577999999999998</v>
      </c>
      <c r="H191" s="5">
        <v>4825.9799999999996</v>
      </c>
    </row>
    <row r="192" spans="1:8" x14ac:dyDescent="0.25">
      <c r="A192" s="4">
        <v>6.4707999999999997</v>
      </c>
      <c r="B192" s="5">
        <v>6578.7610000000004</v>
      </c>
      <c r="C192" s="4"/>
      <c r="D192" s="6">
        <v>6.4707651400000001</v>
      </c>
      <c r="E192" s="5">
        <v>7930.4684251884501</v>
      </c>
      <c r="F192" s="4"/>
      <c r="G192" s="4">
        <v>6.4707999999999997</v>
      </c>
      <c r="H192" s="5">
        <v>4865.232</v>
      </c>
    </row>
    <row r="193" spans="1:8" x14ac:dyDescent="0.25">
      <c r="A193" s="4">
        <v>6.4837999999999996</v>
      </c>
      <c r="B193" s="5">
        <v>6569.7719999999999</v>
      </c>
      <c r="C193" s="4"/>
      <c r="D193" s="6">
        <v>6.48376514</v>
      </c>
      <c r="E193" s="5">
        <v>8019.1476194634397</v>
      </c>
      <c r="F193" s="4"/>
      <c r="G193" s="4">
        <v>6.4837999999999996</v>
      </c>
      <c r="H193" s="5">
        <v>4900.7370000000001</v>
      </c>
    </row>
    <row r="194" spans="1:8" x14ac:dyDescent="0.25">
      <c r="A194" s="4">
        <v>6.4968000000000004</v>
      </c>
      <c r="B194" s="5">
        <v>6701.0640000000003</v>
      </c>
      <c r="C194" s="4"/>
      <c r="D194" s="6">
        <v>6.4967651399999999</v>
      </c>
      <c r="E194" s="5">
        <v>8021.4999422704796</v>
      </c>
      <c r="F194" s="4"/>
      <c r="G194" s="4">
        <v>6.4968000000000004</v>
      </c>
      <c r="H194" s="5">
        <v>4787.4030000000002</v>
      </c>
    </row>
    <row r="195" spans="1:8" x14ac:dyDescent="0.25">
      <c r="A195" s="4">
        <v>6.5098000000000003</v>
      </c>
      <c r="B195" s="5">
        <v>6475.3559999999998</v>
      </c>
      <c r="C195" s="4"/>
      <c r="D195" s="6">
        <v>6.5097651399999998</v>
      </c>
      <c r="E195" s="5">
        <v>7961.3490505720602</v>
      </c>
      <c r="F195" s="4"/>
      <c r="G195" s="4">
        <v>6.5098000000000003</v>
      </c>
      <c r="H195" s="5">
        <v>4823.1970000000001</v>
      </c>
    </row>
    <row r="196" spans="1:8" x14ac:dyDescent="0.25">
      <c r="A196" s="4">
        <v>6.5228000000000002</v>
      </c>
      <c r="B196" s="5">
        <v>6662.5959999999995</v>
      </c>
      <c r="C196" s="4"/>
      <c r="D196" s="6">
        <v>6.5227651399999997</v>
      </c>
      <c r="E196" s="5">
        <v>7907.9905268510001</v>
      </c>
      <c r="F196" s="4"/>
      <c r="G196" s="4">
        <v>6.5228000000000002</v>
      </c>
      <c r="H196" s="5">
        <v>4806.9350000000004</v>
      </c>
    </row>
    <row r="197" spans="1:8" x14ac:dyDescent="0.25">
      <c r="A197" s="4">
        <v>6.5358000000000001</v>
      </c>
      <c r="B197" s="5">
        <v>6489.0029999999997</v>
      </c>
      <c r="C197" s="4"/>
      <c r="D197" s="6">
        <v>6.5357651399999996</v>
      </c>
      <c r="E197" s="5">
        <v>7819.8585814511298</v>
      </c>
      <c r="F197" s="4"/>
      <c r="G197" s="4">
        <v>6.5358000000000001</v>
      </c>
      <c r="H197" s="5">
        <v>4818.5770000000002</v>
      </c>
    </row>
    <row r="198" spans="1:8" x14ac:dyDescent="0.25">
      <c r="A198" s="4">
        <v>6.5488</v>
      </c>
      <c r="B198" s="5">
        <v>6527.4979999999996</v>
      </c>
      <c r="C198" s="4"/>
      <c r="D198" s="6">
        <v>6.5487651400000004</v>
      </c>
      <c r="E198" s="5">
        <v>7929.9772562792496</v>
      </c>
      <c r="F198" s="4"/>
      <c r="G198" s="4">
        <v>6.5488</v>
      </c>
      <c r="H198" s="5">
        <v>4838.5209999999997</v>
      </c>
    </row>
    <row r="199" spans="1:8" x14ac:dyDescent="0.25">
      <c r="A199" s="4">
        <v>6.5617999999999999</v>
      </c>
      <c r="B199" s="5">
        <v>6545.0789999999997</v>
      </c>
      <c r="C199" s="4"/>
      <c r="D199" s="6">
        <v>6.5617651400000003</v>
      </c>
      <c r="E199" s="5">
        <v>7934.0589396466903</v>
      </c>
      <c r="F199" s="4"/>
      <c r="G199" s="4">
        <v>6.5617999999999999</v>
      </c>
      <c r="H199" s="5">
        <v>4850.1419999999998</v>
      </c>
    </row>
    <row r="200" spans="1:8" x14ac:dyDescent="0.25">
      <c r="A200" s="4">
        <v>6.5747999999999998</v>
      </c>
      <c r="B200" s="5">
        <v>6475.01</v>
      </c>
      <c r="C200" s="4"/>
      <c r="D200" s="6">
        <v>6.5747651400000002</v>
      </c>
      <c r="E200" s="5">
        <v>7771.9738221244697</v>
      </c>
      <c r="F200" s="4"/>
      <c r="G200" s="4">
        <v>6.5747999999999998</v>
      </c>
      <c r="H200" s="5">
        <v>4918.2359999999999</v>
      </c>
    </row>
    <row r="201" spans="1:8" x14ac:dyDescent="0.25">
      <c r="A201" s="4">
        <v>6.5877999999999997</v>
      </c>
      <c r="B201" s="5">
        <v>6412.3890000000001</v>
      </c>
      <c r="C201" s="4"/>
      <c r="D201" s="6">
        <v>6.5877651400000001</v>
      </c>
      <c r="E201" s="5">
        <v>7933.8432706555004</v>
      </c>
      <c r="F201" s="4"/>
      <c r="G201" s="4">
        <v>6.5877999999999997</v>
      </c>
      <c r="H201" s="5">
        <v>4856.8149999999996</v>
      </c>
    </row>
    <row r="202" spans="1:8" x14ac:dyDescent="0.25">
      <c r="A202" s="4">
        <v>6.6007999999999996</v>
      </c>
      <c r="B202" s="5">
        <v>6424.375</v>
      </c>
      <c r="C202" s="4"/>
      <c r="D202" s="6">
        <v>6.60076514</v>
      </c>
      <c r="E202" s="5">
        <v>7764.9560909456704</v>
      </c>
      <c r="F202" s="4"/>
      <c r="G202" s="4">
        <v>6.6007999999999996</v>
      </c>
      <c r="H202" s="5">
        <v>4772.1390000000001</v>
      </c>
    </row>
    <row r="203" spans="1:8" x14ac:dyDescent="0.25">
      <c r="A203" s="4">
        <v>6.6138000000000003</v>
      </c>
      <c r="B203" s="5">
        <v>6475.9740000000002</v>
      </c>
      <c r="C203" s="4"/>
      <c r="D203" s="6">
        <v>6.6137651399999999</v>
      </c>
      <c r="E203" s="5">
        <v>7726.8025113430904</v>
      </c>
      <c r="F203" s="4"/>
      <c r="G203" s="4">
        <v>6.6138000000000003</v>
      </c>
      <c r="H203" s="5">
        <v>4856.4859999999999</v>
      </c>
    </row>
    <row r="204" spans="1:8" x14ac:dyDescent="0.25">
      <c r="A204" s="4">
        <v>6.6268000000000002</v>
      </c>
      <c r="B204" s="5">
        <v>6410.9269999999997</v>
      </c>
      <c r="C204" s="4"/>
      <c r="D204" s="6">
        <v>6.6267651399999998</v>
      </c>
      <c r="E204" s="5">
        <v>7840.7304039035298</v>
      </c>
      <c r="F204" s="4"/>
      <c r="G204" s="4">
        <v>6.6268000000000002</v>
      </c>
      <c r="H204" s="5">
        <v>5013.6009999999997</v>
      </c>
    </row>
    <row r="205" spans="1:8" x14ac:dyDescent="0.25">
      <c r="A205" s="4">
        <v>6.6398000000000001</v>
      </c>
      <c r="B205" s="5">
        <v>6398.0559999999996</v>
      </c>
      <c r="C205" s="4"/>
      <c r="D205" s="6">
        <v>6.6397651399999997</v>
      </c>
      <c r="E205" s="5">
        <v>7793.2066745697102</v>
      </c>
      <c r="F205" s="4"/>
      <c r="G205" s="4">
        <v>6.6398000000000001</v>
      </c>
      <c r="H205" s="5">
        <v>4943.3059999999996</v>
      </c>
    </row>
    <row r="206" spans="1:8" x14ac:dyDescent="0.25">
      <c r="A206" s="4">
        <v>6.6528</v>
      </c>
      <c r="B206" s="5">
        <v>6515.3069999999998</v>
      </c>
      <c r="C206" s="4"/>
      <c r="D206" s="6">
        <v>6.6527651399999996</v>
      </c>
      <c r="E206" s="5">
        <v>7669.77850321796</v>
      </c>
      <c r="F206" s="4"/>
      <c r="G206" s="4">
        <v>6.6528</v>
      </c>
      <c r="H206" s="5">
        <v>4928.2129999999997</v>
      </c>
    </row>
    <row r="207" spans="1:8" x14ac:dyDescent="0.25">
      <c r="A207" s="4">
        <v>6.6657999999999999</v>
      </c>
      <c r="B207" s="5">
        <v>6435.0290000000005</v>
      </c>
      <c r="C207" s="4"/>
      <c r="D207" s="6">
        <v>6.6657651400000004</v>
      </c>
      <c r="E207" s="5">
        <v>7711.9132350917898</v>
      </c>
      <c r="F207" s="4"/>
      <c r="G207" s="4">
        <v>6.6657999999999999</v>
      </c>
      <c r="H207" s="5">
        <v>4869.4489999999996</v>
      </c>
    </row>
    <row r="208" spans="1:8" x14ac:dyDescent="0.25">
      <c r="A208" s="4">
        <v>6.6787999999999998</v>
      </c>
      <c r="B208" s="5">
        <v>6404.0219999999999</v>
      </c>
      <c r="C208" s="4"/>
      <c r="D208" s="6">
        <v>6.6787651400000003</v>
      </c>
      <c r="E208" s="5">
        <v>7762.26229552121</v>
      </c>
      <c r="F208" s="4"/>
      <c r="G208" s="4">
        <v>6.6787999999999998</v>
      </c>
      <c r="H208" s="5">
        <v>4820.67</v>
      </c>
    </row>
    <row r="209" spans="1:8" x14ac:dyDescent="0.25">
      <c r="A209" s="4">
        <v>6.6917999999999997</v>
      </c>
      <c r="B209" s="5">
        <v>6516.7650000000003</v>
      </c>
      <c r="C209" s="4"/>
      <c r="D209" s="6">
        <v>6.6917651400000002</v>
      </c>
      <c r="E209" s="5">
        <v>7786.9441213822402</v>
      </c>
      <c r="F209" s="4"/>
      <c r="G209" s="4">
        <v>6.6917999999999997</v>
      </c>
      <c r="H209" s="5">
        <v>4902.1719999999996</v>
      </c>
    </row>
    <row r="210" spans="1:8" x14ac:dyDescent="0.25">
      <c r="A210" s="4">
        <v>6.7047999999999996</v>
      </c>
      <c r="B210" s="5">
        <v>6513.4849999999997</v>
      </c>
      <c r="C210" s="4"/>
      <c r="D210" s="6">
        <v>6.7047651400000001</v>
      </c>
      <c r="E210" s="5">
        <v>7633.7885114126202</v>
      </c>
      <c r="F210" s="4"/>
      <c r="G210" s="4">
        <v>6.7047999999999996</v>
      </c>
      <c r="H210" s="5">
        <v>4828.4210000000003</v>
      </c>
    </row>
    <row r="211" spans="1:8" x14ac:dyDescent="0.25">
      <c r="A211" s="4">
        <v>6.7178000000000004</v>
      </c>
      <c r="B211" s="5">
        <v>6559.808</v>
      </c>
      <c r="C211" s="4"/>
      <c r="D211" s="6">
        <v>6.71776514</v>
      </c>
      <c r="E211" s="5">
        <v>7687.7227499171304</v>
      </c>
      <c r="F211" s="4"/>
      <c r="G211" s="4">
        <v>6.7178000000000004</v>
      </c>
      <c r="H211" s="5">
        <v>4832.4250000000002</v>
      </c>
    </row>
    <row r="212" spans="1:8" x14ac:dyDescent="0.25">
      <c r="A212" s="4">
        <v>6.7308000000000003</v>
      </c>
      <c r="B212" s="5">
        <v>6392.5720000000001</v>
      </c>
      <c r="C212" s="4"/>
      <c r="D212" s="6">
        <v>6.7307651399999999</v>
      </c>
      <c r="E212" s="5">
        <v>7606.7860910299596</v>
      </c>
      <c r="F212" s="4"/>
      <c r="G212" s="4">
        <v>6.7308000000000003</v>
      </c>
      <c r="H212" s="5">
        <v>4855.2299999999996</v>
      </c>
    </row>
    <row r="213" spans="1:8" x14ac:dyDescent="0.25">
      <c r="A213" s="4">
        <v>6.7438000000000002</v>
      </c>
      <c r="B213" s="5">
        <v>6426.6480000000001</v>
      </c>
      <c r="C213" s="4"/>
      <c r="D213" s="6">
        <v>6.7437651399999998</v>
      </c>
      <c r="E213" s="5">
        <v>7618.3263167081504</v>
      </c>
      <c r="F213" s="4"/>
      <c r="G213" s="4">
        <v>6.7438000000000002</v>
      </c>
      <c r="H213" s="5">
        <v>4802.9369999999999</v>
      </c>
    </row>
    <row r="214" spans="1:8" x14ac:dyDescent="0.25">
      <c r="A214" s="4">
        <v>6.7568000000000001</v>
      </c>
      <c r="B214" s="5">
        <v>6449.1279999999997</v>
      </c>
      <c r="C214" s="4"/>
      <c r="D214" s="6">
        <v>6.7567651399999997</v>
      </c>
      <c r="E214" s="5">
        <v>7471.3514610984303</v>
      </c>
      <c r="F214" s="4"/>
      <c r="G214" s="4">
        <v>6.7568000000000001</v>
      </c>
      <c r="H214" s="5">
        <v>4787.1229999999996</v>
      </c>
    </row>
    <row r="215" spans="1:8" x14ac:dyDescent="0.25">
      <c r="A215" s="4">
        <v>6.7698</v>
      </c>
      <c r="B215" s="5">
        <v>6646.4309999999996</v>
      </c>
      <c r="C215" s="4"/>
      <c r="D215" s="6">
        <v>6.7697651399999996</v>
      </c>
      <c r="E215" s="5">
        <v>7582.4024426322403</v>
      </c>
      <c r="F215" s="4"/>
      <c r="G215" s="4">
        <v>6.7698</v>
      </c>
      <c r="H215" s="5">
        <v>4813.7910000000002</v>
      </c>
    </row>
    <row r="216" spans="1:8" x14ac:dyDescent="0.25">
      <c r="A216" s="4">
        <v>6.7827999999999999</v>
      </c>
      <c r="B216" s="5">
        <v>6587.4369999999999</v>
      </c>
      <c r="C216" s="4"/>
      <c r="D216" s="6">
        <v>6.7827651400000004</v>
      </c>
      <c r="E216" s="5">
        <v>7714.0244572806296</v>
      </c>
      <c r="F216" s="4"/>
      <c r="G216" s="4">
        <v>6.7827999999999999</v>
      </c>
      <c r="H216" s="5">
        <v>4779.7650000000003</v>
      </c>
    </row>
    <row r="217" spans="1:8" x14ac:dyDescent="0.25">
      <c r="A217" s="4">
        <v>6.7957999999999998</v>
      </c>
      <c r="B217" s="5">
        <v>6450.7659999999996</v>
      </c>
      <c r="C217" s="4"/>
      <c r="D217" s="6">
        <v>6.7957651400000003</v>
      </c>
      <c r="E217" s="5">
        <v>7619.4216733436297</v>
      </c>
      <c r="F217" s="4"/>
      <c r="G217" s="4">
        <v>6.7957999999999998</v>
      </c>
      <c r="H217" s="5">
        <v>4908.2470000000003</v>
      </c>
    </row>
    <row r="218" spans="1:8" x14ac:dyDescent="0.25">
      <c r="A218" s="4">
        <v>6.8087999999999997</v>
      </c>
      <c r="B218" s="5">
        <v>6406.1319999999996</v>
      </c>
      <c r="C218" s="4"/>
      <c r="D218" s="6">
        <v>6.8087651400000002</v>
      </c>
      <c r="E218" s="5">
        <v>7769.5405227717401</v>
      </c>
      <c r="F218" s="4"/>
      <c r="G218" s="4">
        <v>6.8087999999999997</v>
      </c>
      <c r="H218" s="5">
        <v>4923.5330000000004</v>
      </c>
    </row>
    <row r="219" spans="1:8" x14ac:dyDescent="0.25">
      <c r="A219" s="4">
        <v>6.8217999999999996</v>
      </c>
      <c r="B219" s="5">
        <v>6466.259</v>
      </c>
      <c r="C219" s="4"/>
      <c r="D219" s="6">
        <v>6.8217651400000001</v>
      </c>
      <c r="E219" s="5">
        <v>7517.4026312996903</v>
      </c>
      <c r="F219" s="4"/>
      <c r="G219" s="4">
        <v>6.8217999999999996</v>
      </c>
      <c r="H219" s="5">
        <v>4987.259</v>
      </c>
    </row>
    <row r="220" spans="1:8" x14ac:dyDescent="0.25">
      <c r="A220" s="4">
        <v>6.8348000000000004</v>
      </c>
      <c r="B220" s="5">
        <v>6452.4409999999998</v>
      </c>
      <c r="C220" s="4"/>
      <c r="D220" s="6">
        <v>6.83476514</v>
      </c>
      <c r="E220" s="5">
        <v>7496.4057908984296</v>
      </c>
      <c r="F220" s="4"/>
      <c r="G220" s="4">
        <v>6.8348000000000004</v>
      </c>
      <c r="H220" s="5">
        <v>4854.8810000000003</v>
      </c>
    </row>
    <row r="221" spans="1:8" x14ac:dyDescent="0.25">
      <c r="A221" s="4">
        <v>6.8478000000000003</v>
      </c>
      <c r="B221" s="5">
        <v>6559.3130000000001</v>
      </c>
      <c r="C221" s="4"/>
      <c r="D221" s="6">
        <v>6.8477651399999999</v>
      </c>
      <c r="E221" s="5">
        <v>7437.3927582787801</v>
      </c>
      <c r="F221" s="4"/>
      <c r="G221" s="4">
        <v>6.8478000000000003</v>
      </c>
      <c r="H221" s="5">
        <v>4691.7420000000002</v>
      </c>
    </row>
    <row r="222" spans="1:8" x14ac:dyDescent="0.25">
      <c r="A222" s="4">
        <v>6.8608000000000002</v>
      </c>
      <c r="B222" s="5">
        <v>6494.1629999999996</v>
      </c>
      <c r="C222" s="4"/>
      <c r="D222" s="6">
        <v>6.8607651399999998</v>
      </c>
      <c r="E222" s="5">
        <v>7520.1067348346596</v>
      </c>
      <c r="F222" s="4"/>
      <c r="G222" s="4">
        <v>6.8608000000000002</v>
      </c>
      <c r="H222" s="5">
        <v>4698.0810000000001</v>
      </c>
    </row>
    <row r="223" spans="1:8" x14ac:dyDescent="0.25">
      <c r="A223" s="4">
        <v>6.8738000000000001</v>
      </c>
      <c r="B223" s="5">
        <v>6494.7929999999997</v>
      </c>
      <c r="C223" s="4"/>
      <c r="D223" s="6">
        <v>6.8737651399999997</v>
      </c>
      <c r="E223" s="5">
        <v>7553.8905772596199</v>
      </c>
      <c r="F223" s="4"/>
      <c r="G223" s="4">
        <v>6.8738000000000001</v>
      </c>
      <c r="H223" s="5">
        <v>4795.6970000000001</v>
      </c>
    </row>
    <row r="224" spans="1:8" x14ac:dyDescent="0.25">
      <c r="A224" s="4">
        <v>6.8868</v>
      </c>
      <c r="B224" s="5">
        <v>6499.8069999999998</v>
      </c>
      <c r="C224" s="4"/>
      <c r="D224" s="6">
        <v>6.8867651399999996</v>
      </c>
      <c r="E224" s="5">
        <v>7502.91957821305</v>
      </c>
      <c r="F224" s="4"/>
      <c r="G224" s="4">
        <v>6.8868</v>
      </c>
      <c r="H224" s="5">
        <v>4806.3140000000003</v>
      </c>
    </row>
    <row r="225" spans="1:8" x14ac:dyDescent="0.25">
      <c r="A225" s="4">
        <v>6.8997999999999999</v>
      </c>
      <c r="B225" s="5">
        <v>6546.24</v>
      </c>
      <c r="C225" s="4"/>
      <c r="D225" s="6">
        <v>6.8997651400000004</v>
      </c>
      <c r="E225" s="5">
        <v>7405.4916940980302</v>
      </c>
      <c r="F225" s="4"/>
      <c r="G225" s="4">
        <v>6.8997999999999999</v>
      </c>
      <c r="H225" s="5">
        <v>4851.0379999999996</v>
      </c>
    </row>
    <row r="226" spans="1:8" x14ac:dyDescent="0.25">
      <c r="A226" s="4">
        <v>6.9127999999999998</v>
      </c>
      <c r="B226" s="5">
        <v>6494.2269999999999</v>
      </c>
      <c r="C226" s="4"/>
      <c r="D226" s="6">
        <v>6.9127651400000003</v>
      </c>
      <c r="E226" s="5">
        <v>7499.73690191062</v>
      </c>
      <c r="F226" s="4"/>
      <c r="G226" s="4">
        <v>6.9127999999999998</v>
      </c>
      <c r="H226" s="5">
        <v>4837.018</v>
      </c>
    </row>
    <row r="227" spans="1:8" x14ac:dyDescent="0.25">
      <c r="A227" s="4">
        <v>6.9257999999999997</v>
      </c>
      <c r="B227" s="5">
        <v>6490.2160000000003</v>
      </c>
      <c r="C227" s="4"/>
      <c r="D227" s="6">
        <v>6.9257651400000002</v>
      </c>
      <c r="E227" s="5">
        <v>7451.7048371048704</v>
      </c>
      <c r="F227" s="4"/>
      <c r="G227" s="4">
        <v>6.9257999999999997</v>
      </c>
      <c r="H227" s="5">
        <v>4878.1989999999996</v>
      </c>
    </row>
    <row r="228" spans="1:8" x14ac:dyDescent="0.25">
      <c r="A228" s="4">
        <v>6.9387999999999996</v>
      </c>
      <c r="B228" s="5">
        <v>6466.3710000000001</v>
      </c>
      <c r="C228" s="4"/>
      <c r="D228" s="6">
        <v>6.9387651400000001</v>
      </c>
      <c r="E228" s="5">
        <v>7461.2342125944897</v>
      </c>
      <c r="F228" s="4"/>
      <c r="G228" s="4">
        <v>6.9387999999999996</v>
      </c>
      <c r="H228" s="5">
        <v>4933.4440000000004</v>
      </c>
    </row>
    <row r="229" spans="1:8" x14ac:dyDescent="0.25">
      <c r="A229" s="4">
        <v>6.9518000000000004</v>
      </c>
      <c r="B229" s="5">
        <v>6587.5429999999997</v>
      </c>
      <c r="C229" s="4"/>
      <c r="D229" s="6">
        <v>6.95176514</v>
      </c>
      <c r="E229" s="5">
        <v>7490.6965326138097</v>
      </c>
      <c r="F229" s="4"/>
      <c r="G229" s="4">
        <v>6.9518000000000004</v>
      </c>
      <c r="H229" s="5">
        <v>4834.6390000000001</v>
      </c>
    </row>
    <row r="230" spans="1:8" x14ac:dyDescent="0.25">
      <c r="A230" s="4">
        <v>6.9648000000000003</v>
      </c>
      <c r="B230" s="5">
        <v>6442.8379999999997</v>
      </c>
      <c r="C230" s="4"/>
      <c r="D230" s="6">
        <v>6.9647651399999999</v>
      </c>
      <c r="E230" s="5">
        <v>7458.8705313009104</v>
      </c>
      <c r="F230" s="4"/>
      <c r="G230" s="4">
        <v>6.9648000000000003</v>
      </c>
      <c r="H230" s="5">
        <v>4819.1859999999997</v>
      </c>
    </row>
    <row r="231" spans="1:8" x14ac:dyDescent="0.25">
      <c r="A231" s="4">
        <v>6.9778000000000002</v>
      </c>
      <c r="B231" s="5">
        <v>6357.1310000000003</v>
      </c>
      <c r="C231" s="4"/>
      <c r="D231" s="6">
        <v>6.9777651399999998</v>
      </c>
      <c r="E231" s="5">
        <v>7384.7697101441099</v>
      </c>
      <c r="F231" s="4"/>
      <c r="G231" s="4">
        <v>6.9778000000000002</v>
      </c>
      <c r="H231" s="5">
        <v>4792.0649999999996</v>
      </c>
    </row>
    <row r="232" spans="1:8" x14ac:dyDescent="0.25">
      <c r="A232" s="4">
        <v>6.9908000000000001</v>
      </c>
      <c r="B232" s="5">
        <v>6553.51</v>
      </c>
      <c r="C232" s="4"/>
      <c r="D232" s="6">
        <v>6.9907651399999997</v>
      </c>
      <c r="E232" s="5">
        <v>7341.8940311275401</v>
      </c>
      <c r="F232" s="4"/>
      <c r="G232" s="4">
        <v>6.9908000000000001</v>
      </c>
      <c r="H232" s="5">
        <v>4790.1890000000003</v>
      </c>
    </row>
    <row r="233" spans="1:8" x14ac:dyDescent="0.25">
      <c r="A233" s="4">
        <v>7.0038</v>
      </c>
      <c r="B233" s="5">
        <v>6589.0810000000001</v>
      </c>
      <c r="C233" s="4"/>
      <c r="D233" s="6">
        <v>7.0037651399999996</v>
      </c>
      <c r="E233" s="5">
        <v>7374.2007045732398</v>
      </c>
      <c r="F233" s="4"/>
      <c r="G233" s="4">
        <v>7.0038</v>
      </c>
      <c r="H233" s="5">
        <v>4748.7740000000003</v>
      </c>
    </row>
    <row r="234" spans="1:8" x14ac:dyDescent="0.25">
      <c r="A234" s="4">
        <v>7.0167999999999999</v>
      </c>
      <c r="B234" s="5">
        <v>6546.8059999999996</v>
      </c>
      <c r="C234" s="4"/>
      <c r="D234" s="6">
        <v>7.0167651400000004</v>
      </c>
      <c r="E234" s="5">
        <v>7323.4529426162098</v>
      </c>
      <c r="F234" s="4"/>
      <c r="G234" s="4">
        <v>7.0167999999999999</v>
      </c>
      <c r="H234" s="5">
        <v>4878.9610000000002</v>
      </c>
    </row>
    <row r="235" spans="1:8" x14ac:dyDescent="0.25">
      <c r="A235" s="4">
        <v>7.0297999999999998</v>
      </c>
      <c r="B235" s="5">
        <v>6434.0879999999997</v>
      </c>
      <c r="C235" s="4"/>
      <c r="D235" s="6">
        <v>7.0297651400000003</v>
      </c>
      <c r="E235" s="5">
        <v>7391.6294405395402</v>
      </c>
      <c r="F235" s="4"/>
      <c r="G235" s="4">
        <v>7.0297999999999998</v>
      </c>
      <c r="H235" s="5">
        <v>4829.7120000000004</v>
      </c>
    </row>
    <row r="236" spans="1:8" x14ac:dyDescent="0.25">
      <c r="A236" s="4">
        <v>7.0427999999999997</v>
      </c>
      <c r="B236" s="5">
        <v>6498.0320000000002</v>
      </c>
      <c r="C236" s="4"/>
      <c r="D236" s="6">
        <v>7.0427651400000002</v>
      </c>
      <c r="E236" s="5">
        <v>7406.1639904924696</v>
      </c>
      <c r="F236" s="4"/>
      <c r="G236" s="4">
        <v>7.0427999999999997</v>
      </c>
      <c r="H236" s="5">
        <v>4839.1130000000003</v>
      </c>
    </row>
    <row r="237" spans="1:8" x14ac:dyDescent="0.25">
      <c r="A237" s="4">
        <v>7.0557999999999996</v>
      </c>
      <c r="B237" s="5">
        <v>6412.0420000000004</v>
      </c>
      <c r="C237" s="4"/>
      <c r="D237" s="6">
        <v>7.0557651400000001</v>
      </c>
      <c r="E237" s="5">
        <v>7444.8635376754901</v>
      </c>
      <c r="F237" s="4"/>
      <c r="G237" s="4">
        <v>7.0557999999999996</v>
      </c>
      <c r="H237" s="5">
        <v>4900.9440000000004</v>
      </c>
    </row>
    <row r="238" spans="1:8" x14ac:dyDescent="0.25">
      <c r="A238" s="4">
        <v>7.0688000000000004</v>
      </c>
      <c r="B238" s="5">
        <v>6421.5079999999998</v>
      </c>
      <c r="C238" s="4"/>
      <c r="D238" s="6">
        <v>7.06876514</v>
      </c>
      <c r="E238" s="5">
        <v>7434.2505737666997</v>
      </c>
      <c r="F238" s="4"/>
      <c r="G238" s="4">
        <v>7.0688000000000004</v>
      </c>
      <c r="H238" s="5">
        <v>4829.79</v>
      </c>
    </row>
    <row r="239" spans="1:8" x14ac:dyDescent="0.25">
      <c r="A239" s="4">
        <v>7.0818000000000003</v>
      </c>
      <c r="B239" s="5">
        <v>6335.55</v>
      </c>
      <c r="C239" s="4"/>
      <c r="D239" s="6">
        <v>7.0817651399999999</v>
      </c>
      <c r="E239" s="5">
        <v>7373.5498311770898</v>
      </c>
      <c r="F239" s="4"/>
      <c r="G239" s="4">
        <v>7.0818000000000003</v>
      </c>
      <c r="H239" s="5">
        <v>4831.4250000000002</v>
      </c>
    </row>
    <row r="240" spans="1:8" x14ac:dyDescent="0.25">
      <c r="A240" s="4">
        <v>7.0948000000000002</v>
      </c>
      <c r="B240" s="5">
        <v>6346.5680000000002</v>
      </c>
      <c r="C240" s="4"/>
      <c r="D240" s="6">
        <v>7.0947651399999998</v>
      </c>
      <c r="E240" s="5">
        <v>7345.1642777286697</v>
      </c>
      <c r="F240" s="4"/>
      <c r="G240" s="4">
        <v>7.0948000000000002</v>
      </c>
      <c r="H240" s="5">
        <v>4856.9449999999997</v>
      </c>
    </row>
    <row r="241" spans="1:8" x14ac:dyDescent="0.25">
      <c r="A241" s="4">
        <v>7.1078000000000001</v>
      </c>
      <c r="B241" s="5">
        <v>6378.0609999999997</v>
      </c>
      <c r="C241" s="4"/>
      <c r="D241" s="6">
        <v>7.1077651399999997</v>
      </c>
      <c r="E241" s="5">
        <v>7374.5630552880402</v>
      </c>
      <c r="F241" s="4"/>
      <c r="G241" s="4">
        <v>7.1078000000000001</v>
      </c>
      <c r="H241" s="5">
        <v>4840.1220000000003</v>
      </c>
    </row>
    <row r="242" spans="1:8" x14ac:dyDescent="0.25">
      <c r="A242" s="4">
        <v>7.1208</v>
      </c>
      <c r="B242" s="5">
        <v>6417.6279999999997</v>
      </c>
      <c r="C242" s="4"/>
      <c r="D242" s="6">
        <v>7.1207651399999996</v>
      </c>
      <c r="E242" s="5">
        <v>7352.1430166497203</v>
      </c>
      <c r="F242" s="4"/>
      <c r="G242" s="4">
        <v>7.1208</v>
      </c>
      <c r="H242" s="5">
        <v>4838.8</v>
      </c>
    </row>
    <row r="243" spans="1:8" x14ac:dyDescent="0.25">
      <c r="A243" s="4">
        <v>7.1337999999999999</v>
      </c>
      <c r="B243" s="5">
        <v>6372.2370000000001</v>
      </c>
      <c r="C243" s="4"/>
      <c r="D243" s="6">
        <v>7.1337651400000004</v>
      </c>
      <c r="E243" s="5">
        <v>7323.6694733165396</v>
      </c>
      <c r="F243" s="4"/>
      <c r="G243" s="4">
        <v>7.1337999999999999</v>
      </c>
      <c r="H243" s="5">
        <v>4943.6019999999999</v>
      </c>
    </row>
    <row r="244" spans="1:8" x14ac:dyDescent="0.25">
      <c r="A244" s="4">
        <v>7.1467999999999998</v>
      </c>
      <c r="B244" s="5">
        <v>6328.6090000000004</v>
      </c>
      <c r="C244" s="4"/>
      <c r="D244" s="6">
        <v>7.1467651400000003</v>
      </c>
      <c r="E244" s="5">
        <v>7367.8717759911096</v>
      </c>
      <c r="F244" s="4"/>
      <c r="G244" s="4">
        <v>7.1467999999999998</v>
      </c>
      <c r="H244" s="5">
        <v>4947.1710000000003</v>
      </c>
    </row>
    <row r="245" spans="1:8" x14ac:dyDescent="0.25">
      <c r="A245" s="4">
        <v>7.1597999999999997</v>
      </c>
      <c r="B245" s="5">
        <v>6323.6109999999999</v>
      </c>
      <c r="C245" s="4"/>
      <c r="D245" s="6">
        <v>7.1597651400000002</v>
      </c>
      <c r="E245" s="5">
        <v>7330.3353674482896</v>
      </c>
      <c r="F245" s="4"/>
      <c r="G245" s="4">
        <v>7.1597999999999997</v>
      </c>
      <c r="H245" s="5">
        <v>4833.9520000000002</v>
      </c>
    </row>
    <row r="246" spans="1:8" x14ac:dyDescent="0.25">
      <c r="A246" s="4">
        <v>7.1727999999999996</v>
      </c>
      <c r="B246" s="5">
        <v>6421.8760000000002</v>
      </c>
      <c r="C246" s="4"/>
      <c r="D246" s="6">
        <v>7.1727651400000001</v>
      </c>
      <c r="E246" s="5">
        <v>7266.1558479222504</v>
      </c>
      <c r="F246" s="4"/>
      <c r="G246" s="4">
        <v>7.1727999999999996</v>
      </c>
      <c r="H246" s="5">
        <v>4767.6890000000003</v>
      </c>
    </row>
    <row r="247" spans="1:8" x14ac:dyDescent="0.25">
      <c r="A247" s="4">
        <v>7.1858000000000004</v>
      </c>
      <c r="B247" s="5">
        <v>6513.2640000000001</v>
      </c>
      <c r="C247" s="4"/>
      <c r="D247" s="6">
        <v>7.18576514</v>
      </c>
      <c r="E247" s="5">
        <v>7264.5791489376898</v>
      </c>
      <c r="F247" s="4"/>
      <c r="G247" s="4">
        <v>7.1858000000000004</v>
      </c>
      <c r="H247" s="5">
        <v>4788.2640000000001</v>
      </c>
    </row>
    <row r="248" spans="1:8" x14ac:dyDescent="0.25">
      <c r="A248" s="4">
        <v>7.1988000000000003</v>
      </c>
      <c r="B248" s="5">
        <v>6421.59</v>
      </c>
      <c r="C248" s="4"/>
      <c r="D248" s="6">
        <v>7.1987651399999999</v>
      </c>
      <c r="E248" s="5">
        <v>7282.6735974022604</v>
      </c>
      <c r="F248" s="4"/>
      <c r="G248" s="4">
        <v>7.1988000000000003</v>
      </c>
      <c r="H248" s="5">
        <v>4789.9459999999999</v>
      </c>
    </row>
    <row r="249" spans="1:8" x14ac:dyDescent="0.25">
      <c r="A249" s="4">
        <v>7.2118000000000002</v>
      </c>
      <c r="B249" s="5">
        <v>6457.8549999999996</v>
      </c>
      <c r="C249" s="4"/>
      <c r="D249" s="6">
        <v>7.2117651399999998</v>
      </c>
      <c r="E249" s="5">
        <v>7241.9162961217899</v>
      </c>
      <c r="F249" s="4"/>
      <c r="G249" s="4">
        <v>7.2118000000000002</v>
      </c>
      <c r="H249" s="5">
        <v>4865.1350000000002</v>
      </c>
    </row>
    <row r="250" spans="1:8" x14ac:dyDescent="0.25">
      <c r="A250" s="4">
        <v>7.2248000000000001</v>
      </c>
      <c r="B250" s="5">
        <v>6534.6229999999996</v>
      </c>
      <c r="C250" s="4"/>
      <c r="D250" s="6">
        <v>7.2247651399999997</v>
      </c>
      <c r="E250" s="5">
        <v>7287.4769605976298</v>
      </c>
      <c r="F250" s="4"/>
      <c r="G250" s="4">
        <v>7.2248000000000001</v>
      </c>
      <c r="H250" s="5">
        <v>4919.4260000000004</v>
      </c>
    </row>
    <row r="251" spans="1:8" x14ac:dyDescent="0.25">
      <c r="A251" s="4">
        <v>7.2378</v>
      </c>
      <c r="B251" s="5">
        <v>6488.0259999999998</v>
      </c>
      <c r="C251" s="4"/>
      <c r="D251" s="6">
        <v>7.2377651399999996</v>
      </c>
      <c r="E251" s="5">
        <v>7287.5129354628398</v>
      </c>
      <c r="F251" s="4"/>
      <c r="G251" s="4">
        <v>7.2378</v>
      </c>
      <c r="H251" s="5">
        <v>4926.5709999999999</v>
      </c>
    </row>
    <row r="252" spans="1:8" x14ac:dyDescent="0.25">
      <c r="A252" s="4">
        <v>7.2507999999999999</v>
      </c>
      <c r="B252" s="5">
        <v>6405.5360000000001</v>
      </c>
      <c r="C252" s="4"/>
      <c r="D252" s="6">
        <v>7.2507651400000004</v>
      </c>
      <c r="E252" s="5">
        <v>7285.1106674301</v>
      </c>
      <c r="F252" s="4"/>
      <c r="G252" s="4">
        <v>7.2507999999999999</v>
      </c>
      <c r="H252" s="5">
        <v>4865.0690000000004</v>
      </c>
    </row>
    <row r="253" spans="1:8" x14ac:dyDescent="0.25">
      <c r="A253" s="4">
        <v>7.2637999999999998</v>
      </c>
      <c r="B253" s="5">
        <v>6329.4319999999998</v>
      </c>
      <c r="C253" s="4"/>
      <c r="D253" s="6">
        <v>7.2637651400000003</v>
      </c>
      <c r="E253" s="5">
        <v>7187.4836937344999</v>
      </c>
      <c r="F253" s="4"/>
      <c r="G253" s="4">
        <v>7.2637999999999998</v>
      </c>
      <c r="H253" s="5">
        <v>4852.6949999999997</v>
      </c>
    </row>
    <row r="254" spans="1:8" x14ac:dyDescent="0.25">
      <c r="A254" s="4">
        <v>7.2767999999999997</v>
      </c>
      <c r="B254" s="5">
        <v>6399.8050000000003</v>
      </c>
      <c r="C254" s="4"/>
      <c r="D254" s="6">
        <v>7.2767651400000002</v>
      </c>
      <c r="E254" s="5">
        <v>7078.5130706355303</v>
      </c>
      <c r="F254" s="4"/>
      <c r="G254" s="4">
        <v>7.2767999999999997</v>
      </c>
      <c r="H254" s="5">
        <v>4899.357</v>
      </c>
    </row>
    <row r="255" spans="1:8" x14ac:dyDescent="0.25">
      <c r="A255" s="4">
        <v>7.2897999999999996</v>
      </c>
      <c r="B255" s="5">
        <v>6439.5450000000001</v>
      </c>
      <c r="C255" s="4"/>
      <c r="D255" s="6">
        <v>7.2897651400000001</v>
      </c>
      <c r="E255" s="5">
        <v>7087.0151559088099</v>
      </c>
      <c r="F255" s="4"/>
      <c r="G255" s="4">
        <v>7.2897999999999996</v>
      </c>
      <c r="H255" s="5">
        <v>4853.0330000000004</v>
      </c>
    </row>
    <row r="256" spans="1:8" x14ac:dyDescent="0.25">
      <c r="A256" s="4">
        <v>7.3028000000000004</v>
      </c>
      <c r="B256" s="5">
        <v>6371.31</v>
      </c>
      <c r="C256" s="4"/>
      <c r="D256" s="6">
        <v>7.30276514</v>
      </c>
      <c r="E256" s="5">
        <v>7095.4414616366103</v>
      </c>
      <c r="F256" s="4"/>
      <c r="G256" s="4">
        <v>7.3028000000000004</v>
      </c>
      <c r="H256" s="5">
        <v>4838.9719999999998</v>
      </c>
    </row>
    <row r="257" spans="1:8" x14ac:dyDescent="0.25">
      <c r="A257" s="4">
        <v>7.3158000000000003</v>
      </c>
      <c r="B257" s="5">
        <v>6307.067</v>
      </c>
      <c r="C257" s="4"/>
      <c r="D257" s="6">
        <v>7.3157651399999999</v>
      </c>
      <c r="E257" s="5">
        <v>7168.5747671857298</v>
      </c>
      <c r="F257" s="4"/>
      <c r="G257" s="4">
        <v>7.3158000000000003</v>
      </c>
      <c r="H257" s="5">
        <v>4807.4319999999998</v>
      </c>
    </row>
    <row r="258" spans="1:8" x14ac:dyDescent="0.25">
      <c r="A258" s="4">
        <v>7.3288000000000002</v>
      </c>
      <c r="B258" s="5">
        <v>6328.7</v>
      </c>
      <c r="C258" s="4"/>
      <c r="D258" s="6">
        <v>7.3287651399999998</v>
      </c>
      <c r="E258" s="5">
        <v>7126.38664325231</v>
      </c>
      <c r="F258" s="4"/>
      <c r="G258" s="4">
        <v>7.3288000000000002</v>
      </c>
      <c r="H258" s="5">
        <v>4784.9340000000002</v>
      </c>
    </row>
    <row r="259" spans="1:8" x14ac:dyDescent="0.25">
      <c r="A259" s="4">
        <v>7.3418000000000001</v>
      </c>
      <c r="B259" s="5">
        <v>6397.8239999999996</v>
      </c>
      <c r="C259" s="4"/>
      <c r="D259" s="6">
        <v>7.3417651399999997</v>
      </c>
      <c r="E259" s="5">
        <v>7084.1653407848898</v>
      </c>
      <c r="F259" s="4"/>
      <c r="G259" s="4">
        <v>7.3418000000000001</v>
      </c>
      <c r="H259" s="5">
        <v>4849.7749999999996</v>
      </c>
    </row>
    <row r="260" spans="1:8" x14ac:dyDescent="0.25">
      <c r="A260" s="4">
        <v>7.3548</v>
      </c>
      <c r="B260" s="5">
        <v>6384.5</v>
      </c>
      <c r="C260" s="4"/>
      <c r="D260" s="6">
        <v>7.3547651399999996</v>
      </c>
      <c r="E260" s="5">
        <v>7204.5964872775403</v>
      </c>
      <c r="F260" s="4"/>
      <c r="G260" s="4">
        <v>7.3548</v>
      </c>
      <c r="H260" s="5">
        <v>4851.402</v>
      </c>
    </row>
    <row r="261" spans="1:8" x14ac:dyDescent="0.25">
      <c r="A261" s="4">
        <v>7.3677999999999999</v>
      </c>
      <c r="B261" s="5">
        <v>6527.7340000000004</v>
      </c>
      <c r="C261" s="4"/>
      <c r="D261" s="6">
        <v>7.3677651400000004</v>
      </c>
      <c r="E261" s="5">
        <v>7211.6346248596601</v>
      </c>
      <c r="F261" s="4"/>
      <c r="G261" s="4">
        <v>7.3677999999999999</v>
      </c>
      <c r="H261" s="5">
        <v>4837.3209999999999</v>
      </c>
    </row>
    <row r="262" spans="1:8" x14ac:dyDescent="0.25">
      <c r="A262" s="4">
        <v>7.3807999999999998</v>
      </c>
      <c r="B262" s="5">
        <v>6610.5240000000003</v>
      </c>
      <c r="C262" s="4"/>
      <c r="D262" s="6">
        <v>7.3807651400000003</v>
      </c>
      <c r="E262" s="5">
        <v>7156.1831944557398</v>
      </c>
      <c r="F262" s="4"/>
      <c r="G262" s="4">
        <v>7.3807999999999998</v>
      </c>
      <c r="H262" s="5">
        <v>4833.2139999999999</v>
      </c>
    </row>
    <row r="263" spans="1:8" x14ac:dyDescent="0.25">
      <c r="A263" s="4">
        <v>7.3937999999999997</v>
      </c>
      <c r="B263" s="5">
        <v>6442.6180000000004</v>
      </c>
      <c r="C263" s="4"/>
      <c r="D263" s="6">
        <v>7.3937651400000002</v>
      </c>
      <c r="E263" s="5">
        <v>7195.7918329311697</v>
      </c>
      <c r="F263" s="4"/>
      <c r="G263" s="4">
        <v>7.3937999999999997</v>
      </c>
      <c r="H263" s="5">
        <v>4837.6750000000002</v>
      </c>
    </row>
    <row r="264" spans="1:8" x14ac:dyDescent="0.25">
      <c r="A264" s="4">
        <v>7.4067999999999996</v>
      </c>
      <c r="B264" s="5">
        <v>6363.5889999999999</v>
      </c>
      <c r="C264" s="4"/>
      <c r="D264" s="6">
        <v>7.4067651400000001</v>
      </c>
      <c r="E264" s="5">
        <v>7173.79187939245</v>
      </c>
      <c r="F264" s="4"/>
      <c r="G264" s="4">
        <v>7.4067999999999996</v>
      </c>
      <c r="H264" s="5">
        <v>4884.9229999999998</v>
      </c>
    </row>
    <row r="265" spans="1:8" x14ac:dyDescent="0.25">
      <c r="A265" s="4">
        <v>7.4198000000000004</v>
      </c>
      <c r="B265" s="5">
        <v>6359.2169999999996</v>
      </c>
      <c r="C265" s="4"/>
      <c r="D265" s="6">
        <v>7.41976514</v>
      </c>
      <c r="E265" s="5">
        <v>7177.8754607771298</v>
      </c>
      <c r="F265" s="4"/>
      <c r="G265" s="4">
        <v>7.4198000000000004</v>
      </c>
      <c r="H265" s="5">
        <v>4861.1729999999998</v>
      </c>
    </row>
    <row r="266" spans="1:8" x14ac:dyDescent="0.25">
      <c r="A266" s="4">
        <v>7.4328000000000003</v>
      </c>
      <c r="B266" s="5">
        <v>6368.0879999999997</v>
      </c>
      <c r="C266" s="4"/>
      <c r="D266" s="6">
        <v>7.4327651399999999</v>
      </c>
      <c r="E266" s="5">
        <v>7218.3237315828601</v>
      </c>
      <c r="F266" s="4"/>
      <c r="G266" s="4">
        <v>7.4328000000000003</v>
      </c>
      <c r="H266" s="5">
        <v>4848.5770000000002</v>
      </c>
    </row>
    <row r="267" spans="1:8" x14ac:dyDescent="0.25">
      <c r="A267" s="4">
        <v>7.4458000000000002</v>
      </c>
      <c r="B267" s="5">
        <v>6329.009</v>
      </c>
      <c r="C267" s="4"/>
      <c r="D267" s="6">
        <v>7.4457651399999998</v>
      </c>
      <c r="E267" s="5">
        <v>7137.0326097081797</v>
      </c>
      <c r="F267" s="4"/>
      <c r="G267" s="4">
        <v>7.4458000000000002</v>
      </c>
      <c r="H267" s="5">
        <v>4829.8440000000001</v>
      </c>
    </row>
    <row r="268" spans="1:8" x14ac:dyDescent="0.25">
      <c r="A268" s="4">
        <v>7.4588000000000001</v>
      </c>
      <c r="B268" s="5">
        <v>6375.665</v>
      </c>
      <c r="C268" s="4"/>
      <c r="D268" s="6">
        <v>7.4587651399999997</v>
      </c>
      <c r="E268" s="5">
        <v>7238.3412050949</v>
      </c>
      <c r="F268" s="4"/>
      <c r="G268" s="4">
        <v>7.4588000000000001</v>
      </c>
      <c r="H268" s="5">
        <v>4807.759</v>
      </c>
    </row>
    <row r="269" spans="1:8" x14ac:dyDescent="0.25">
      <c r="A269" s="4">
        <v>7.4718</v>
      </c>
      <c r="B269" s="5">
        <v>6452.835</v>
      </c>
      <c r="C269" s="4"/>
      <c r="D269" s="6">
        <v>7.4717651399999996</v>
      </c>
      <c r="E269" s="5">
        <v>7157.1279832339696</v>
      </c>
      <c r="F269" s="4"/>
      <c r="G269" s="4">
        <v>7.4718</v>
      </c>
      <c r="H269" s="5">
        <v>4967</v>
      </c>
    </row>
    <row r="270" spans="1:8" x14ac:dyDescent="0.25">
      <c r="A270" s="4">
        <v>7.4847999999999999</v>
      </c>
      <c r="B270" s="5">
        <v>6376.6790000000001</v>
      </c>
      <c r="C270" s="4"/>
      <c r="D270" s="6">
        <v>7.4847651400000004</v>
      </c>
      <c r="E270" s="5">
        <v>7020.3504966104301</v>
      </c>
      <c r="F270" s="4"/>
      <c r="G270" s="4">
        <v>7.4847999999999999</v>
      </c>
      <c r="H270" s="5">
        <v>4937.1869999999999</v>
      </c>
    </row>
    <row r="271" spans="1:8" x14ac:dyDescent="0.25">
      <c r="A271" s="4">
        <v>7.4977999999999998</v>
      </c>
      <c r="B271" s="5">
        <v>6333.7449999999999</v>
      </c>
      <c r="C271" s="4"/>
      <c r="D271" s="6">
        <v>7.4977651400000003</v>
      </c>
      <c r="E271" s="5">
        <v>7006.0941879760403</v>
      </c>
      <c r="F271" s="4"/>
      <c r="G271" s="4">
        <v>7.4977999999999998</v>
      </c>
      <c r="H271" s="5">
        <v>4904.1530000000002</v>
      </c>
    </row>
    <row r="272" spans="1:8" x14ac:dyDescent="0.25">
      <c r="A272" s="4">
        <v>7.5107999999999997</v>
      </c>
      <c r="B272" s="5">
        <v>6383.8980000000001</v>
      </c>
      <c r="C272" s="4"/>
      <c r="D272" s="6">
        <v>7.5107651400000002</v>
      </c>
      <c r="E272" s="5">
        <v>6865.9147670182001</v>
      </c>
      <c r="F272" s="4"/>
      <c r="G272" s="4">
        <v>7.5107999999999997</v>
      </c>
      <c r="H272" s="5">
        <v>4887.107</v>
      </c>
    </row>
    <row r="273" spans="1:8" x14ac:dyDescent="0.25">
      <c r="A273" s="4">
        <v>7.5237999999999996</v>
      </c>
      <c r="B273" s="5">
        <v>6417.7780000000002</v>
      </c>
      <c r="C273" s="4"/>
      <c r="D273" s="6">
        <v>7.5237651400000001</v>
      </c>
      <c r="E273" s="5">
        <v>6995.1230101187903</v>
      </c>
      <c r="F273" s="4"/>
      <c r="G273" s="4">
        <v>7.5237999999999996</v>
      </c>
      <c r="H273" s="5">
        <v>4757.0129999999999</v>
      </c>
    </row>
    <row r="274" spans="1:8" x14ac:dyDescent="0.25">
      <c r="A274" s="4">
        <v>7.5368000000000004</v>
      </c>
      <c r="B274" s="5">
        <v>6403.2489999999998</v>
      </c>
      <c r="C274" s="4"/>
      <c r="D274" s="6">
        <v>7.53676514</v>
      </c>
      <c r="E274" s="5">
        <v>7037.4422078861699</v>
      </c>
      <c r="F274" s="4"/>
      <c r="G274" s="4">
        <v>7.5368000000000004</v>
      </c>
      <c r="H274" s="5">
        <v>4764.4399999999996</v>
      </c>
    </row>
    <row r="275" spans="1:8" x14ac:dyDescent="0.25">
      <c r="A275" s="4">
        <v>7.5498000000000003</v>
      </c>
      <c r="B275" s="5">
        <v>6343.3980000000001</v>
      </c>
      <c r="C275" s="4"/>
      <c r="D275" s="6">
        <v>7.5497651399999999</v>
      </c>
      <c r="E275" s="5">
        <v>7040.0059699960002</v>
      </c>
      <c r="F275" s="4"/>
      <c r="G275" s="4">
        <v>7.5498000000000003</v>
      </c>
      <c r="H275" s="5">
        <v>4798.6080000000002</v>
      </c>
    </row>
    <row r="276" spans="1:8" x14ac:dyDescent="0.25">
      <c r="A276" s="4">
        <v>7.5628000000000002</v>
      </c>
      <c r="B276" s="5">
        <v>6352.4840000000004</v>
      </c>
      <c r="C276" s="4"/>
      <c r="D276" s="6">
        <v>7.5627651399999998</v>
      </c>
      <c r="E276" s="5">
        <v>6985.2033164466902</v>
      </c>
      <c r="F276" s="4"/>
      <c r="G276" s="4">
        <v>7.5628000000000002</v>
      </c>
      <c r="H276" s="5">
        <v>4728.8959999999997</v>
      </c>
    </row>
    <row r="277" spans="1:8" x14ac:dyDescent="0.25">
      <c r="A277" s="4">
        <v>7.5758000000000001</v>
      </c>
      <c r="B277" s="5">
        <v>6320.6170000000002</v>
      </c>
      <c r="C277" s="4"/>
      <c r="D277" s="6">
        <v>7.5757651399999997</v>
      </c>
      <c r="E277" s="5">
        <v>6995.2503062441401</v>
      </c>
      <c r="F277" s="4"/>
      <c r="G277" s="4">
        <v>7.5758000000000001</v>
      </c>
      <c r="H277" s="5">
        <v>4761.415</v>
      </c>
    </row>
    <row r="278" spans="1:8" x14ac:dyDescent="0.25">
      <c r="A278" s="4">
        <v>7.5888</v>
      </c>
      <c r="B278" s="5">
        <v>6203.0360000000001</v>
      </c>
      <c r="C278" s="4"/>
      <c r="D278" s="6">
        <v>7.5887651399999996</v>
      </c>
      <c r="E278" s="5">
        <v>7014.5682987481296</v>
      </c>
      <c r="F278" s="4"/>
      <c r="G278" s="4">
        <v>7.5888</v>
      </c>
      <c r="H278" s="5">
        <v>4882.5810000000001</v>
      </c>
    </row>
    <row r="279" spans="1:8" x14ac:dyDescent="0.25">
      <c r="A279" s="4">
        <v>7.6017999999999999</v>
      </c>
      <c r="B279" s="5">
        <v>6288.5820000000003</v>
      </c>
      <c r="C279" s="4"/>
      <c r="D279" s="6">
        <v>7.6017651400000004</v>
      </c>
      <c r="E279" s="5">
        <v>7026.4242950739099</v>
      </c>
      <c r="F279" s="4"/>
      <c r="G279" s="4">
        <v>7.6017999999999999</v>
      </c>
      <c r="H279" s="5">
        <v>4780.902</v>
      </c>
    </row>
    <row r="280" spans="1:8" x14ac:dyDescent="0.25">
      <c r="A280" s="4">
        <v>7.6147999999999998</v>
      </c>
      <c r="B280" s="5">
        <v>6337.9189999999999</v>
      </c>
      <c r="C280" s="4"/>
      <c r="D280" s="6">
        <v>7.6147651400000003</v>
      </c>
      <c r="E280" s="5">
        <v>7014.5983923287304</v>
      </c>
      <c r="F280" s="4"/>
      <c r="G280" s="4">
        <v>7.6147999999999998</v>
      </c>
      <c r="H280" s="5">
        <v>4850.4160000000002</v>
      </c>
    </row>
    <row r="281" spans="1:8" x14ac:dyDescent="0.25">
      <c r="A281" s="4">
        <v>7.6277999999999997</v>
      </c>
      <c r="B281" s="5">
        <v>6382.5860000000002</v>
      </c>
      <c r="C281" s="4"/>
      <c r="D281" s="6">
        <v>7.6277651400000002</v>
      </c>
      <c r="E281" s="5">
        <v>7157.4913111159503</v>
      </c>
      <c r="F281" s="4"/>
      <c r="G281" s="4">
        <v>7.6277999999999997</v>
      </c>
      <c r="H281" s="5">
        <v>4927.6509999999998</v>
      </c>
    </row>
    <row r="282" spans="1:8" x14ac:dyDescent="0.25">
      <c r="A282" s="4">
        <v>7.6407999999999996</v>
      </c>
      <c r="B282" s="5">
        <v>6298.8370000000004</v>
      </c>
      <c r="C282" s="4"/>
      <c r="D282" s="6">
        <v>7.6407651400000001</v>
      </c>
      <c r="E282" s="5">
        <v>7074.0235955725302</v>
      </c>
      <c r="F282" s="4"/>
      <c r="G282" s="4">
        <v>7.6407999999999996</v>
      </c>
      <c r="H282" s="5">
        <v>4905.4279999999999</v>
      </c>
    </row>
    <row r="283" spans="1:8" x14ac:dyDescent="0.25">
      <c r="A283" s="4">
        <v>7.6538000000000004</v>
      </c>
      <c r="B283" s="5">
        <v>6413.2389999999996</v>
      </c>
      <c r="C283" s="4"/>
      <c r="D283" s="6">
        <v>7.65376514</v>
      </c>
      <c r="E283" s="5">
        <v>7035.6785803747698</v>
      </c>
      <c r="F283" s="4"/>
      <c r="G283" s="4">
        <v>7.6538000000000004</v>
      </c>
      <c r="H283" s="5">
        <v>4864.3599999999997</v>
      </c>
    </row>
    <row r="284" spans="1:8" x14ac:dyDescent="0.25">
      <c r="A284" s="4">
        <v>7.6668000000000003</v>
      </c>
      <c r="B284" s="5">
        <v>6390.66</v>
      </c>
      <c r="C284" s="4"/>
      <c r="D284" s="6">
        <v>7.6667651399999999</v>
      </c>
      <c r="E284" s="5">
        <v>6884.8053639909904</v>
      </c>
      <c r="F284" s="4"/>
      <c r="G284" s="4">
        <v>7.6668000000000003</v>
      </c>
      <c r="H284" s="5">
        <v>4851.7749999999996</v>
      </c>
    </row>
    <row r="285" spans="1:8" x14ac:dyDescent="0.25">
      <c r="A285" s="4">
        <v>7.6798000000000002</v>
      </c>
      <c r="B285" s="5">
        <v>6391.8469999999998</v>
      </c>
      <c r="C285" s="4"/>
      <c r="D285" s="6">
        <v>7.6797651399999998</v>
      </c>
      <c r="E285" s="5">
        <v>7071.2701311415904</v>
      </c>
      <c r="F285" s="4"/>
      <c r="G285" s="4">
        <v>7.6798000000000002</v>
      </c>
      <c r="H285" s="5">
        <v>4937.0889999999999</v>
      </c>
    </row>
    <row r="286" spans="1:8" x14ac:dyDescent="0.25">
      <c r="A286" s="4">
        <v>7.6928000000000001</v>
      </c>
      <c r="B286" s="5">
        <v>6301.5060000000003</v>
      </c>
      <c r="C286" s="4"/>
      <c r="D286" s="6">
        <v>7.6927651399999997</v>
      </c>
      <c r="E286" s="5">
        <v>6984.3621197967104</v>
      </c>
      <c r="F286" s="4"/>
      <c r="G286" s="4">
        <v>7.6928000000000001</v>
      </c>
      <c r="H286" s="5">
        <v>4806.232</v>
      </c>
    </row>
    <row r="287" spans="1:8" x14ac:dyDescent="0.25">
      <c r="A287" s="4">
        <v>7.7058</v>
      </c>
      <c r="B287" s="5">
        <v>6200.7420000000002</v>
      </c>
      <c r="C287" s="4"/>
      <c r="D287" s="6">
        <v>7.7057651399999996</v>
      </c>
      <c r="E287" s="5">
        <v>6850.2771740511198</v>
      </c>
      <c r="F287" s="4"/>
      <c r="G287" s="4">
        <v>7.7058</v>
      </c>
      <c r="H287" s="5">
        <v>4807.7340000000004</v>
      </c>
    </row>
    <row r="288" spans="1:8" x14ac:dyDescent="0.25">
      <c r="A288" s="4">
        <v>7.7187999999999999</v>
      </c>
      <c r="B288" s="5">
        <v>6282.2240000000002</v>
      </c>
      <c r="C288" s="4"/>
      <c r="D288" s="6">
        <v>7.7187651400000004</v>
      </c>
      <c r="E288" s="5">
        <v>6870.8528592630901</v>
      </c>
      <c r="F288" s="4"/>
      <c r="G288" s="4">
        <v>7.7187999999999999</v>
      </c>
      <c r="H288" s="5">
        <v>4815.0559999999996</v>
      </c>
    </row>
    <row r="289" spans="1:8" x14ac:dyDescent="0.25">
      <c r="A289" s="4">
        <v>7.7317999999999998</v>
      </c>
      <c r="B289" s="5">
        <v>6426.9129999999996</v>
      </c>
      <c r="C289" s="4"/>
      <c r="D289" s="6">
        <v>7.7317651400000003</v>
      </c>
      <c r="E289" s="5">
        <v>6910.3554429779597</v>
      </c>
      <c r="F289" s="4"/>
      <c r="G289" s="4">
        <v>7.7317999999999998</v>
      </c>
      <c r="H289" s="5">
        <v>4751.893</v>
      </c>
    </row>
    <row r="290" spans="1:8" x14ac:dyDescent="0.25">
      <c r="A290" s="4">
        <v>7.7447999999999997</v>
      </c>
      <c r="B290" s="5">
        <v>6351.741</v>
      </c>
      <c r="C290" s="4"/>
      <c r="D290" s="6">
        <v>7.7447651400000002</v>
      </c>
      <c r="E290" s="5">
        <v>6957.8822234849504</v>
      </c>
      <c r="F290" s="4"/>
      <c r="G290" s="4">
        <v>7.7447999999999997</v>
      </c>
      <c r="H290" s="5">
        <v>4773.3710000000001</v>
      </c>
    </row>
    <row r="291" spans="1:8" x14ac:dyDescent="0.25">
      <c r="A291" s="4">
        <v>7.7577999999999996</v>
      </c>
      <c r="B291" s="5">
        <v>6359.3119999999999</v>
      </c>
      <c r="C291" s="4"/>
      <c r="D291" s="6">
        <v>7.7577651400000001</v>
      </c>
      <c r="E291" s="5">
        <v>6887.3150638238703</v>
      </c>
      <c r="F291" s="4"/>
      <c r="G291" s="4">
        <v>7.7577999999999996</v>
      </c>
      <c r="H291" s="5">
        <v>4788.2610000000004</v>
      </c>
    </row>
    <row r="292" spans="1:8" x14ac:dyDescent="0.25">
      <c r="A292" s="4">
        <v>7.7708000000000004</v>
      </c>
      <c r="B292" s="5">
        <v>6303.7280000000001</v>
      </c>
      <c r="C292" s="4"/>
      <c r="D292" s="6">
        <v>7.77076514</v>
      </c>
      <c r="E292" s="5">
        <v>6838.1788887360199</v>
      </c>
      <c r="F292" s="4"/>
      <c r="G292" s="4">
        <v>7.7708000000000004</v>
      </c>
      <c r="H292" s="5">
        <v>4852.0010000000002</v>
      </c>
    </row>
    <row r="293" spans="1:8" x14ac:dyDescent="0.25">
      <c r="A293" s="4">
        <v>7.7838000000000003</v>
      </c>
      <c r="B293" s="5">
        <v>6259.5420000000004</v>
      </c>
      <c r="C293" s="4"/>
      <c r="D293" s="6">
        <v>7.7837651399999999</v>
      </c>
      <c r="E293" s="5">
        <v>6868.9250427348798</v>
      </c>
      <c r="F293" s="4"/>
      <c r="G293" s="4">
        <v>7.7838000000000003</v>
      </c>
      <c r="H293" s="5">
        <v>4971.7269999999999</v>
      </c>
    </row>
    <row r="294" spans="1:8" x14ac:dyDescent="0.25">
      <c r="A294" s="4">
        <v>7.7968000000000002</v>
      </c>
      <c r="B294" s="5">
        <v>6371.3559999999998</v>
      </c>
      <c r="C294" s="4"/>
      <c r="D294" s="6">
        <v>7.7967651399999998</v>
      </c>
      <c r="E294" s="5">
        <v>6937.6352091884301</v>
      </c>
      <c r="F294" s="4"/>
      <c r="G294" s="4">
        <v>7.7968000000000002</v>
      </c>
      <c r="H294" s="5">
        <v>4873.6580000000004</v>
      </c>
    </row>
    <row r="295" spans="1:8" x14ac:dyDescent="0.25">
      <c r="A295" s="4">
        <v>7.8098000000000001</v>
      </c>
      <c r="B295" s="5">
        <v>6297.1279999999997</v>
      </c>
      <c r="C295" s="4"/>
      <c r="D295" s="6">
        <v>7.8097651399999997</v>
      </c>
      <c r="E295" s="5">
        <v>6929.8847987539402</v>
      </c>
      <c r="F295" s="4"/>
      <c r="G295" s="4">
        <v>7.8098000000000001</v>
      </c>
      <c r="H295" s="5">
        <v>4745.9340000000002</v>
      </c>
    </row>
    <row r="296" spans="1:8" x14ac:dyDescent="0.25">
      <c r="A296" s="4">
        <v>7.8228</v>
      </c>
      <c r="B296" s="5">
        <v>6113.6989999999996</v>
      </c>
      <c r="C296" s="4"/>
      <c r="D296" s="6">
        <v>7.8227651399999996</v>
      </c>
      <c r="E296" s="5">
        <v>7008.7662168483903</v>
      </c>
      <c r="F296" s="4"/>
      <c r="G296" s="4">
        <v>7.8228</v>
      </c>
      <c r="H296" s="5">
        <v>4816.2079999999996</v>
      </c>
    </row>
    <row r="297" spans="1:8" x14ac:dyDescent="0.25">
      <c r="A297" s="4">
        <v>7.8357999999999999</v>
      </c>
      <c r="B297" s="5">
        <v>6184.527</v>
      </c>
      <c r="C297" s="4"/>
      <c r="D297" s="6">
        <v>7.8357651400000004</v>
      </c>
      <c r="E297" s="5">
        <v>6858.8641121474202</v>
      </c>
      <c r="F297" s="4"/>
      <c r="G297" s="4">
        <v>7.8357999999999999</v>
      </c>
      <c r="H297" s="5">
        <v>4742.5680000000002</v>
      </c>
    </row>
    <row r="298" spans="1:8" x14ac:dyDescent="0.25">
      <c r="A298" s="4">
        <v>7.8487999999999998</v>
      </c>
      <c r="B298" s="5">
        <v>6153.9589999999998</v>
      </c>
      <c r="C298" s="4"/>
      <c r="D298" s="6">
        <v>7.8487651400000003</v>
      </c>
      <c r="E298" s="5">
        <v>6951.89560951574</v>
      </c>
      <c r="F298" s="4"/>
      <c r="G298" s="4">
        <v>7.8487999999999998</v>
      </c>
      <c r="H298" s="5">
        <v>4781.9380000000001</v>
      </c>
    </row>
    <row r="299" spans="1:8" x14ac:dyDescent="0.25">
      <c r="A299" s="4">
        <v>7.8617999999999997</v>
      </c>
      <c r="B299" s="5">
        <v>6394.8739999999998</v>
      </c>
      <c r="C299" s="4"/>
      <c r="D299" s="6">
        <v>7.8617651400000002</v>
      </c>
      <c r="E299" s="5">
        <v>6882.0861904357998</v>
      </c>
      <c r="F299" s="4"/>
      <c r="G299" s="4">
        <v>7.8617999999999997</v>
      </c>
      <c r="H299" s="5">
        <v>4915.5190000000002</v>
      </c>
    </row>
    <row r="300" spans="1:8" x14ac:dyDescent="0.25">
      <c r="A300" s="4">
        <v>7.8747999999999996</v>
      </c>
      <c r="B300" s="5">
        <v>6384.2960000000003</v>
      </c>
      <c r="C300" s="4"/>
      <c r="D300" s="6">
        <v>7.8747651400000001</v>
      </c>
      <c r="E300" s="5">
        <v>6812.5560419489802</v>
      </c>
      <c r="F300" s="4"/>
      <c r="G300" s="4">
        <v>7.8747999999999996</v>
      </c>
      <c r="H300" s="5">
        <v>4835.0079999999998</v>
      </c>
    </row>
    <row r="301" spans="1:8" x14ac:dyDescent="0.25">
      <c r="A301" s="4">
        <v>7.8878000000000004</v>
      </c>
      <c r="B301" s="5">
        <v>6229.3450000000003</v>
      </c>
      <c r="C301" s="4"/>
      <c r="D301" s="6">
        <v>7.88776514</v>
      </c>
      <c r="E301" s="5">
        <v>6867.1536457775801</v>
      </c>
      <c r="F301" s="4"/>
      <c r="G301" s="4">
        <v>7.8878000000000004</v>
      </c>
      <c r="H301" s="5">
        <v>4851.2309999999998</v>
      </c>
    </row>
    <row r="302" spans="1:8" x14ac:dyDescent="0.25">
      <c r="A302" s="4">
        <v>7.9008000000000003</v>
      </c>
      <c r="B302" s="5">
        <v>6238.9269999999997</v>
      </c>
      <c r="C302" s="4"/>
      <c r="D302" s="6">
        <v>7.9007651399999999</v>
      </c>
      <c r="E302" s="5">
        <v>6677.6793590176103</v>
      </c>
      <c r="F302" s="4"/>
      <c r="G302" s="4">
        <v>7.9008000000000003</v>
      </c>
      <c r="H302" s="5">
        <v>4810.1059999999998</v>
      </c>
    </row>
    <row r="303" spans="1:8" x14ac:dyDescent="0.25">
      <c r="A303" s="4">
        <v>7.9138000000000002</v>
      </c>
      <c r="B303" s="5">
        <v>6291.3410000000003</v>
      </c>
      <c r="C303" s="4"/>
      <c r="D303" s="6">
        <v>7.9137651399999998</v>
      </c>
      <c r="E303" s="5">
        <v>6870.7879665106802</v>
      </c>
      <c r="F303" s="4"/>
      <c r="G303" s="4">
        <v>7.9138000000000002</v>
      </c>
      <c r="H303" s="5">
        <v>4755.6989999999996</v>
      </c>
    </row>
    <row r="304" spans="1:8" x14ac:dyDescent="0.25">
      <c r="A304" s="4">
        <v>7.9268000000000001</v>
      </c>
      <c r="B304" s="5">
        <v>6140.3559999999998</v>
      </c>
      <c r="C304" s="4"/>
      <c r="D304" s="6">
        <v>7.9267651399999997</v>
      </c>
      <c r="E304" s="5">
        <v>6821.1244265856903</v>
      </c>
      <c r="F304" s="4"/>
      <c r="G304" s="4">
        <v>7.9268000000000001</v>
      </c>
      <c r="H304" s="5">
        <v>4786.9409999999998</v>
      </c>
    </row>
    <row r="305" spans="1:8" x14ac:dyDescent="0.25">
      <c r="A305" s="4">
        <v>7.9398</v>
      </c>
      <c r="B305" s="5">
        <v>6313.56</v>
      </c>
      <c r="C305" s="4"/>
      <c r="D305" s="6">
        <v>7.9397651400000004</v>
      </c>
      <c r="E305" s="5">
        <v>6903.7610029583002</v>
      </c>
      <c r="F305" s="4"/>
      <c r="G305" s="4">
        <v>7.9398</v>
      </c>
      <c r="H305" s="5">
        <v>4930.0029999999997</v>
      </c>
    </row>
    <row r="306" spans="1:8" x14ac:dyDescent="0.25">
      <c r="A306" s="4">
        <v>7.9527999999999999</v>
      </c>
      <c r="B306" s="5">
        <v>6187.82</v>
      </c>
      <c r="C306" s="4"/>
      <c r="D306" s="6">
        <v>7.9527651400000003</v>
      </c>
      <c r="E306" s="5">
        <v>6835.4456420409397</v>
      </c>
      <c r="F306" s="4"/>
      <c r="G306" s="4">
        <v>7.9527999999999999</v>
      </c>
      <c r="H306" s="5">
        <v>4930.9939999999997</v>
      </c>
    </row>
    <row r="307" spans="1:8" x14ac:dyDescent="0.25">
      <c r="A307" s="4">
        <v>7.9657999999999998</v>
      </c>
      <c r="B307" s="5">
        <v>6218.4759999999997</v>
      </c>
      <c r="C307" s="4"/>
      <c r="D307" s="6">
        <v>7.9657651400000002</v>
      </c>
      <c r="E307" s="5">
        <v>6766.1466620094398</v>
      </c>
      <c r="F307" s="4"/>
      <c r="G307" s="4">
        <v>7.9657999999999998</v>
      </c>
      <c r="H307" s="5">
        <v>4954.607</v>
      </c>
    </row>
    <row r="308" spans="1:8" x14ac:dyDescent="0.25">
      <c r="A308" s="4">
        <v>7.9787999999999997</v>
      </c>
      <c r="B308" s="5">
        <v>6222.8950000000004</v>
      </c>
      <c r="C308" s="4"/>
      <c r="D308" s="6">
        <v>7.9787651400000001</v>
      </c>
      <c r="E308" s="5">
        <v>6886.7121010752098</v>
      </c>
      <c r="F308" s="4"/>
      <c r="G308" s="4">
        <v>7.9787999999999997</v>
      </c>
      <c r="H308" s="5">
        <v>4817.7089999999998</v>
      </c>
    </row>
    <row r="309" spans="1:8" x14ac:dyDescent="0.25">
      <c r="A309" s="4">
        <v>7.9917999999999996</v>
      </c>
      <c r="B309" s="5">
        <v>6204.6880000000001</v>
      </c>
      <c r="C309" s="4"/>
      <c r="D309" s="6">
        <v>7.99176514</v>
      </c>
      <c r="E309" s="5">
        <v>6880.3622549694001</v>
      </c>
      <c r="F309" s="4"/>
      <c r="G309" s="4">
        <v>7.9917999999999996</v>
      </c>
      <c r="H309" s="5">
        <v>4923.87</v>
      </c>
    </row>
    <row r="310" spans="1:8" x14ac:dyDescent="0.25">
      <c r="A310" s="4">
        <v>8.0047999999999995</v>
      </c>
      <c r="B310" s="5">
        <v>6164.8919999999998</v>
      </c>
      <c r="C310" s="4"/>
      <c r="D310" s="6">
        <v>8.0047651399999999</v>
      </c>
      <c r="E310" s="5">
        <v>6810.3687895809999</v>
      </c>
      <c r="F310" s="4"/>
      <c r="G310" s="4">
        <v>8.0047999999999995</v>
      </c>
      <c r="H310" s="5">
        <v>4735.3220000000001</v>
      </c>
    </row>
    <row r="311" spans="1:8" x14ac:dyDescent="0.25">
      <c r="A311" s="4">
        <v>8.0177999999999994</v>
      </c>
      <c r="B311" s="5">
        <v>6222.4679999999998</v>
      </c>
      <c r="C311" s="4"/>
      <c r="D311" s="6">
        <v>8.0177651399999998</v>
      </c>
      <c r="E311" s="5">
        <v>6837.2057565429996</v>
      </c>
      <c r="F311" s="4"/>
      <c r="G311" s="4">
        <v>8.0177999999999994</v>
      </c>
      <c r="H311" s="5">
        <v>4764.701</v>
      </c>
    </row>
    <row r="312" spans="1:8" x14ac:dyDescent="0.25">
      <c r="A312" s="4">
        <v>8.0307999999999993</v>
      </c>
      <c r="B312" s="5">
        <v>6174.63</v>
      </c>
      <c r="C312" s="4"/>
      <c r="D312" s="6">
        <v>8.0307651399999997</v>
      </c>
      <c r="E312" s="5">
        <v>6582.1479137336601</v>
      </c>
      <c r="F312" s="4"/>
      <c r="G312" s="4">
        <v>8.0307999999999993</v>
      </c>
      <c r="H312" s="5">
        <v>4865.0709999999999</v>
      </c>
    </row>
    <row r="313" spans="1:8" x14ac:dyDescent="0.25">
      <c r="A313" s="4">
        <v>8.0437999999999992</v>
      </c>
      <c r="B313" s="5">
        <v>6256.0159999999996</v>
      </c>
      <c r="C313" s="4"/>
      <c r="D313" s="6">
        <v>8.0437651399999996</v>
      </c>
      <c r="E313" s="5">
        <v>6692.4478540419796</v>
      </c>
      <c r="F313" s="4"/>
      <c r="G313" s="4">
        <v>8.0437999999999992</v>
      </c>
      <c r="H313" s="5">
        <v>4762.0339999999997</v>
      </c>
    </row>
    <row r="314" spans="1:8" x14ac:dyDescent="0.25">
      <c r="A314" s="4">
        <v>8.0568000000000008</v>
      </c>
      <c r="B314" s="5">
        <v>6231.0039999999999</v>
      </c>
      <c r="C314" s="4"/>
      <c r="D314" s="6">
        <v>8.0567651399999995</v>
      </c>
      <c r="E314" s="5">
        <v>6763.3347563719099</v>
      </c>
      <c r="F314" s="4"/>
      <c r="G314" s="4">
        <v>8.0568000000000008</v>
      </c>
      <c r="H314" s="5">
        <v>4805.107</v>
      </c>
    </row>
    <row r="315" spans="1:8" x14ac:dyDescent="0.25">
      <c r="A315" s="4">
        <v>8.0698000000000008</v>
      </c>
      <c r="B315" s="5">
        <v>6215.3410000000003</v>
      </c>
      <c r="C315" s="4"/>
      <c r="D315" s="6">
        <v>8.0697651399999994</v>
      </c>
      <c r="E315" s="5">
        <v>6788.8932947352996</v>
      </c>
      <c r="F315" s="4"/>
      <c r="G315" s="4">
        <v>8.0698000000000008</v>
      </c>
      <c r="H315" s="5">
        <v>4812.7129999999997</v>
      </c>
    </row>
    <row r="316" spans="1:8" x14ac:dyDescent="0.25">
      <c r="A316" s="4">
        <v>8.0828000000000007</v>
      </c>
      <c r="B316" s="5">
        <v>6132.6170000000002</v>
      </c>
      <c r="C316" s="4"/>
      <c r="D316" s="6">
        <v>8.0827651399999993</v>
      </c>
      <c r="E316" s="5">
        <v>6748.0727185155201</v>
      </c>
      <c r="F316" s="4"/>
      <c r="G316" s="4">
        <v>8.0828000000000007</v>
      </c>
      <c r="H316" s="5">
        <v>4694.95</v>
      </c>
    </row>
    <row r="317" spans="1:8" x14ac:dyDescent="0.25">
      <c r="A317" s="4">
        <v>8.0958000000000006</v>
      </c>
      <c r="B317" s="5">
        <v>6271.5789999999997</v>
      </c>
      <c r="C317" s="4"/>
      <c r="D317" s="6">
        <v>8.0957651399999992</v>
      </c>
      <c r="E317" s="5">
        <v>6788.1041989934602</v>
      </c>
      <c r="F317" s="4"/>
      <c r="G317" s="4">
        <v>8.0958000000000006</v>
      </c>
      <c r="H317" s="5">
        <v>4826.9250000000002</v>
      </c>
    </row>
    <row r="318" spans="1:8" x14ac:dyDescent="0.25">
      <c r="A318" s="4">
        <v>8.1088000000000005</v>
      </c>
      <c r="B318" s="5">
        <v>6169.4480000000003</v>
      </c>
      <c r="C318" s="4"/>
      <c r="D318" s="6">
        <v>8.1087651399999991</v>
      </c>
      <c r="E318" s="5">
        <v>6541.2770853397096</v>
      </c>
      <c r="F318" s="4"/>
      <c r="G318" s="4">
        <v>8.1088000000000005</v>
      </c>
      <c r="H318" s="5">
        <v>4838.13</v>
      </c>
    </row>
    <row r="319" spans="1:8" x14ac:dyDescent="0.25">
      <c r="A319" s="4">
        <v>8.1218000000000004</v>
      </c>
      <c r="B319" s="5">
        <v>6183.1239999999998</v>
      </c>
      <c r="C319" s="4"/>
      <c r="D319" s="6">
        <v>8.1217651400000008</v>
      </c>
      <c r="E319" s="5">
        <v>6623.4435483217803</v>
      </c>
      <c r="F319" s="4"/>
      <c r="G319" s="4">
        <v>8.1218000000000004</v>
      </c>
      <c r="H319" s="5">
        <v>4740.17</v>
      </c>
    </row>
    <row r="320" spans="1:8" x14ac:dyDescent="0.25">
      <c r="A320" s="4">
        <v>8.1348000000000003</v>
      </c>
      <c r="B320" s="5">
        <v>6075.1890000000003</v>
      </c>
      <c r="C320" s="4"/>
      <c r="D320" s="6">
        <v>8.1347651400000007</v>
      </c>
      <c r="E320" s="5">
        <v>6722.3351393535204</v>
      </c>
      <c r="F320" s="4"/>
      <c r="G320" s="4">
        <v>8.1348000000000003</v>
      </c>
      <c r="H320" s="5">
        <v>4734.4009999999998</v>
      </c>
    </row>
    <row r="321" spans="1:8" x14ac:dyDescent="0.25">
      <c r="A321" s="4">
        <v>8.1478000000000002</v>
      </c>
      <c r="B321" s="5">
        <v>6153.1409999999996</v>
      </c>
      <c r="C321" s="4"/>
      <c r="D321" s="6">
        <v>8.1477651400000006</v>
      </c>
      <c r="E321" s="5">
        <v>6600.8469061578899</v>
      </c>
      <c r="F321" s="4"/>
      <c r="G321" s="4">
        <v>8.1478000000000002</v>
      </c>
      <c r="H321" s="5">
        <v>4716.5720000000001</v>
      </c>
    </row>
    <row r="322" spans="1:8" x14ac:dyDescent="0.25">
      <c r="A322" s="4">
        <v>8.1608000000000001</v>
      </c>
      <c r="B322" s="5">
        <v>6175.174</v>
      </c>
      <c r="C322" s="4"/>
      <c r="D322" s="6">
        <v>8.1607651400000005</v>
      </c>
      <c r="E322" s="5">
        <v>6775.5135029012599</v>
      </c>
      <c r="F322" s="4"/>
      <c r="G322" s="4">
        <v>8.1608000000000001</v>
      </c>
      <c r="H322" s="5">
        <v>4688.7910000000002</v>
      </c>
    </row>
    <row r="323" spans="1:8" x14ac:dyDescent="0.25">
      <c r="A323" s="4">
        <v>8.1738</v>
      </c>
      <c r="B323" s="5">
        <v>6158.6779999999999</v>
      </c>
      <c r="C323" s="4"/>
      <c r="D323" s="6">
        <v>8.1737651400000004</v>
      </c>
      <c r="E323" s="5">
        <v>6677.2480083536102</v>
      </c>
      <c r="F323" s="4"/>
      <c r="G323" s="4">
        <v>8.1738</v>
      </c>
      <c r="H323" s="5">
        <v>4733.4920000000002</v>
      </c>
    </row>
    <row r="324" spans="1:8" x14ac:dyDescent="0.25">
      <c r="A324" s="4">
        <v>8.1867999999999999</v>
      </c>
      <c r="B324" s="5">
        <v>6180.2629999999999</v>
      </c>
      <c r="C324" s="4"/>
      <c r="D324" s="6">
        <v>8.1867651400000003</v>
      </c>
      <c r="E324" s="5">
        <v>6739.2732710261598</v>
      </c>
      <c r="F324" s="4"/>
      <c r="G324" s="4">
        <v>8.1867999999999999</v>
      </c>
      <c r="H324" s="5">
        <v>4886.6139999999996</v>
      </c>
    </row>
    <row r="325" spans="1:8" x14ac:dyDescent="0.25">
      <c r="A325" s="4">
        <v>8.1997999999999998</v>
      </c>
      <c r="B325" s="5">
        <v>6115.1580000000004</v>
      </c>
      <c r="C325" s="4"/>
      <c r="D325" s="6">
        <v>8.1997651400000002</v>
      </c>
      <c r="E325" s="5">
        <v>6649.7125868366702</v>
      </c>
      <c r="F325" s="4"/>
      <c r="G325" s="4">
        <v>8.1997999999999998</v>
      </c>
      <c r="H325" s="5">
        <v>4826.4229999999998</v>
      </c>
    </row>
    <row r="326" spans="1:8" x14ac:dyDescent="0.25">
      <c r="A326" s="4">
        <v>8.2127999999999997</v>
      </c>
      <c r="B326" s="5">
        <v>6069.3770000000004</v>
      </c>
      <c r="C326" s="4"/>
      <c r="D326" s="6">
        <v>8.2127651400000001</v>
      </c>
      <c r="E326" s="5">
        <v>6769.2975368164998</v>
      </c>
      <c r="F326" s="4"/>
      <c r="G326" s="4">
        <v>8.2127999999999997</v>
      </c>
      <c r="H326" s="5">
        <v>4803.2049999999999</v>
      </c>
    </row>
    <row r="327" spans="1:8" x14ac:dyDescent="0.25">
      <c r="A327" s="4">
        <v>8.2257999999999996</v>
      </c>
      <c r="B327" s="5">
        <v>6245.73</v>
      </c>
      <c r="C327" s="4"/>
      <c r="D327" s="6">
        <v>8.22576514</v>
      </c>
      <c r="E327" s="5">
        <v>6710.4237206015096</v>
      </c>
      <c r="F327" s="4"/>
      <c r="G327" s="4">
        <v>8.2257999999999996</v>
      </c>
      <c r="H327" s="5">
        <v>4819.4889999999996</v>
      </c>
    </row>
    <row r="328" spans="1:8" x14ac:dyDescent="0.25">
      <c r="A328" s="4">
        <v>8.2387999999999995</v>
      </c>
      <c r="B328" s="5">
        <v>6163.4319999999998</v>
      </c>
      <c r="C328" s="4"/>
      <c r="D328" s="6">
        <v>8.2387651399999999</v>
      </c>
      <c r="E328" s="5">
        <v>6653.7652227899198</v>
      </c>
      <c r="F328" s="4"/>
      <c r="G328" s="4">
        <v>8.2387999999999995</v>
      </c>
      <c r="H328" s="5">
        <v>4726.3180000000002</v>
      </c>
    </row>
    <row r="329" spans="1:8" x14ac:dyDescent="0.25">
      <c r="A329" s="4">
        <v>8.2517999999999994</v>
      </c>
      <c r="B329" s="5">
        <v>6103.5709999999999</v>
      </c>
      <c r="C329" s="4"/>
      <c r="D329" s="6">
        <v>8.2517651399999998</v>
      </c>
      <c r="E329" s="5">
        <v>6660.3065678420699</v>
      </c>
      <c r="F329" s="4"/>
      <c r="G329" s="4">
        <v>8.2517999999999994</v>
      </c>
      <c r="H329" s="5">
        <v>4679.6319999999996</v>
      </c>
    </row>
    <row r="330" spans="1:8" x14ac:dyDescent="0.25">
      <c r="A330" s="4">
        <v>8.2647999999999993</v>
      </c>
      <c r="B330" s="5">
        <v>6094.7340000000004</v>
      </c>
      <c r="C330" s="4"/>
      <c r="D330" s="6">
        <v>8.2647651399999997</v>
      </c>
      <c r="E330" s="5">
        <v>6732.2311417076698</v>
      </c>
      <c r="F330" s="4"/>
      <c r="G330" s="4">
        <v>8.2647999999999993</v>
      </c>
      <c r="H330" s="5">
        <v>4788.0659999999998</v>
      </c>
    </row>
    <row r="331" spans="1:8" x14ac:dyDescent="0.25">
      <c r="A331" s="4">
        <v>8.2777999999999992</v>
      </c>
      <c r="B331" s="5">
        <v>6186.44</v>
      </c>
      <c r="C331" s="4"/>
      <c r="D331" s="6">
        <v>8.2777651399999996</v>
      </c>
      <c r="E331" s="5">
        <v>6732.3809703493298</v>
      </c>
      <c r="F331" s="4"/>
      <c r="G331" s="4">
        <v>8.2777999999999992</v>
      </c>
      <c r="H331" s="5">
        <v>4820.527</v>
      </c>
    </row>
    <row r="332" spans="1:8" x14ac:dyDescent="0.25">
      <c r="A332" s="4">
        <v>8.2908000000000008</v>
      </c>
      <c r="B332" s="5">
        <v>6167.2460000000001</v>
      </c>
      <c r="C332" s="4"/>
      <c r="D332" s="6">
        <v>8.2907651399999995</v>
      </c>
      <c r="E332" s="5">
        <v>6640.4104303161303</v>
      </c>
      <c r="F332" s="4"/>
      <c r="G332" s="4">
        <v>8.2908000000000008</v>
      </c>
      <c r="H332" s="5">
        <v>4766.7749999999996</v>
      </c>
    </row>
    <row r="333" spans="1:8" x14ac:dyDescent="0.25">
      <c r="A333" s="4">
        <v>8.3038000000000007</v>
      </c>
      <c r="B333" s="5">
        <v>6096.7539999999999</v>
      </c>
      <c r="C333" s="4"/>
      <c r="D333" s="6">
        <v>8.3037651399999994</v>
      </c>
      <c r="E333" s="5">
        <v>6758.0303906731397</v>
      </c>
      <c r="F333" s="4"/>
      <c r="G333" s="4">
        <v>8.3038000000000007</v>
      </c>
      <c r="H333" s="5">
        <v>4755.2560000000003</v>
      </c>
    </row>
    <row r="334" spans="1:8" x14ac:dyDescent="0.25">
      <c r="A334" s="4">
        <v>8.3168000000000006</v>
      </c>
      <c r="B334" s="5">
        <v>6054.0969999999998</v>
      </c>
      <c r="C334" s="4"/>
      <c r="D334" s="6">
        <v>8.3167651399999993</v>
      </c>
      <c r="E334" s="5">
        <v>6765.3312532193804</v>
      </c>
      <c r="F334" s="4"/>
      <c r="G334" s="4">
        <v>8.3168000000000006</v>
      </c>
      <c r="H334" s="5">
        <v>4754.4210000000003</v>
      </c>
    </row>
    <row r="335" spans="1:8" x14ac:dyDescent="0.25">
      <c r="A335" s="4">
        <v>8.3298000000000005</v>
      </c>
      <c r="B335" s="5">
        <v>6091.5820000000003</v>
      </c>
      <c r="C335" s="4"/>
      <c r="D335" s="6">
        <v>8.3297651399999992</v>
      </c>
      <c r="E335" s="5">
        <v>6656.3640910228396</v>
      </c>
      <c r="F335" s="4"/>
      <c r="G335" s="4">
        <v>8.3298000000000005</v>
      </c>
      <c r="H335" s="5">
        <v>4782.643</v>
      </c>
    </row>
    <row r="336" spans="1:8" x14ac:dyDescent="0.25">
      <c r="A336" s="4">
        <v>8.3428000000000004</v>
      </c>
      <c r="B336" s="5">
        <v>6118.6549999999997</v>
      </c>
      <c r="C336" s="4"/>
      <c r="D336" s="6">
        <v>8.3427651399999991</v>
      </c>
      <c r="E336" s="5">
        <v>6639.8761675989999</v>
      </c>
      <c r="F336" s="4"/>
      <c r="G336" s="4">
        <v>8.3428000000000004</v>
      </c>
      <c r="H336" s="5">
        <v>4801.9589999999998</v>
      </c>
    </row>
    <row r="337" spans="1:8" x14ac:dyDescent="0.25">
      <c r="A337" s="4">
        <v>8.3558000000000003</v>
      </c>
      <c r="B337" s="5">
        <v>6161.0990000000002</v>
      </c>
      <c r="C337" s="4"/>
      <c r="D337" s="6">
        <v>8.3557651400000008</v>
      </c>
      <c r="E337" s="5">
        <v>6662.0330490079004</v>
      </c>
      <c r="F337" s="4"/>
      <c r="G337" s="4">
        <v>8.3558000000000003</v>
      </c>
      <c r="H337" s="5">
        <v>4823.5209999999997</v>
      </c>
    </row>
    <row r="338" spans="1:8" x14ac:dyDescent="0.25">
      <c r="A338" s="4">
        <v>8.3688000000000002</v>
      </c>
      <c r="B338" s="5">
        <v>6074.2160000000003</v>
      </c>
      <c r="C338" s="4"/>
      <c r="D338" s="6">
        <v>8.3687651400000007</v>
      </c>
      <c r="E338" s="5">
        <v>6709.2376861765597</v>
      </c>
      <c r="F338" s="4"/>
      <c r="G338" s="4">
        <v>8.3688000000000002</v>
      </c>
      <c r="H338" s="5">
        <v>4801.5789999999997</v>
      </c>
    </row>
    <row r="339" spans="1:8" x14ac:dyDescent="0.25">
      <c r="A339" s="4">
        <v>8.3818000000000001</v>
      </c>
      <c r="B339" s="5">
        <v>6109.2610000000004</v>
      </c>
      <c r="C339" s="4"/>
      <c r="D339" s="6">
        <v>8.3817651400000006</v>
      </c>
      <c r="E339" s="5">
        <v>6679.0420997480196</v>
      </c>
      <c r="F339" s="4"/>
      <c r="G339" s="4">
        <v>8.3818000000000001</v>
      </c>
      <c r="H339" s="5">
        <v>4681.7550000000001</v>
      </c>
    </row>
    <row r="340" spans="1:8" x14ac:dyDescent="0.25">
      <c r="A340" s="4">
        <v>8.3948</v>
      </c>
      <c r="B340" s="5">
        <v>6112.6289999999999</v>
      </c>
      <c r="C340" s="4"/>
      <c r="D340" s="6">
        <v>8.3947651400000005</v>
      </c>
      <c r="E340" s="5">
        <v>6668.43602668525</v>
      </c>
      <c r="F340" s="4"/>
      <c r="G340" s="4">
        <v>8.3948</v>
      </c>
      <c r="H340" s="5">
        <v>4739.2389999999996</v>
      </c>
    </row>
    <row r="341" spans="1:8" x14ac:dyDescent="0.25">
      <c r="A341" s="4">
        <v>8.4077999999999999</v>
      </c>
      <c r="B341" s="5">
        <v>6154.0410000000002</v>
      </c>
      <c r="C341" s="4"/>
      <c r="D341" s="6">
        <v>8.4077651400000004</v>
      </c>
      <c r="E341" s="5">
        <v>6670.8299141951802</v>
      </c>
      <c r="F341" s="4"/>
      <c r="G341" s="4">
        <v>8.4077999999999999</v>
      </c>
      <c r="H341" s="5">
        <v>4674.857</v>
      </c>
    </row>
    <row r="342" spans="1:8" x14ac:dyDescent="0.25">
      <c r="A342" s="4">
        <v>8.4207999999999998</v>
      </c>
      <c r="B342" s="5">
        <v>6076.0039999999999</v>
      </c>
      <c r="C342" s="4"/>
      <c r="D342" s="6">
        <v>8.4207651400000003</v>
      </c>
      <c r="E342" s="5">
        <v>6727.8158114844</v>
      </c>
      <c r="F342" s="4"/>
      <c r="G342" s="4">
        <v>8.4207999999999998</v>
      </c>
      <c r="H342" s="5">
        <v>4702.1779999999999</v>
      </c>
    </row>
    <row r="343" spans="1:8" x14ac:dyDescent="0.25">
      <c r="A343" s="4">
        <v>8.4337999999999997</v>
      </c>
      <c r="B343" s="5">
        <v>6091.5550000000003</v>
      </c>
      <c r="C343" s="4"/>
      <c r="D343" s="6">
        <v>8.4337651400000002</v>
      </c>
      <c r="E343" s="5">
        <v>6706.2489658085397</v>
      </c>
      <c r="F343" s="4"/>
      <c r="G343" s="4">
        <v>8.4337999999999997</v>
      </c>
      <c r="H343" s="5">
        <v>4700.2489999999998</v>
      </c>
    </row>
    <row r="344" spans="1:8" x14ac:dyDescent="0.25">
      <c r="A344" s="4">
        <v>8.4467999999999996</v>
      </c>
      <c r="B344" s="5">
        <v>6109.4080000000004</v>
      </c>
      <c r="C344" s="4"/>
      <c r="D344" s="6">
        <v>8.4467651400000001</v>
      </c>
      <c r="E344" s="5">
        <v>6625.5299767096703</v>
      </c>
      <c r="F344" s="4"/>
      <c r="G344" s="4">
        <v>8.4467999999999996</v>
      </c>
      <c r="H344" s="5">
        <v>4759.4740000000002</v>
      </c>
    </row>
    <row r="345" spans="1:8" x14ac:dyDescent="0.25">
      <c r="A345" s="4">
        <v>8.4597999999999995</v>
      </c>
      <c r="B345" s="5">
        <v>6099.4920000000002</v>
      </c>
      <c r="C345" s="4"/>
      <c r="D345" s="6">
        <v>8.45976514</v>
      </c>
      <c r="E345" s="5">
        <v>6748.2494473583502</v>
      </c>
      <c r="F345" s="4"/>
      <c r="G345" s="4">
        <v>8.4597999999999995</v>
      </c>
      <c r="H345" s="5">
        <v>4782.4250000000002</v>
      </c>
    </row>
    <row r="346" spans="1:8" x14ac:dyDescent="0.25">
      <c r="A346" s="4">
        <v>8.4727999999999994</v>
      </c>
      <c r="B346" s="5">
        <v>6106.79</v>
      </c>
      <c r="C346" s="4"/>
      <c r="D346" s="6">
        <v>8.4727651399999999</v>
      </c>
      <c r="E346" s="5">
        <v>6795.0915197849499</v>
      </c>
      <c r="F346" s="4"/>
      <c r="G346" s="4">
        <v>8.4727999999999994</v>
      </c>
      <c r="H346" s="5">
        <v>4806.5389999999998</v>
      </c>
    </row>
    <row r="347" spans="1:8" x14ac:dyDescent="0.25">
      <c r="A347" s="4">
        <v>8.4857999999999993</v>
      </c>
      <c r="B347" s="5">
        <v>6196.5959999999995</v>
      </c>
      <c r="C347" s="4"/>
      <c r="D347" s="6">
        <v>8.4857651399999998</v>
      </c>
      <c r="E347" s="5">
        <v>6720.6892982139798</v>
      </c>
      <c r="F347" s="4"/>
      <c r="G347" s="4">
        <v>8.4857999999999993</v>
      </c>
      <c r="H347" s="5">
        <v>4728.8689999999997</v>
      </c>
    </row>
    <row r="348" spans="1:8" x14ac:dyDescent="0.25">
      <c r="A348" s="4">
        <v>8.4987999999999992</v>
      </c>
      <c r="B348" s="5">
        <v>6149.9840000000004</v>
      </c>
      <c r="C348" s="4"/>
      <c r="D348" s="6">
        <v>8.4987651399999997</v>
      </c>
      <c r="E348" s="5">
        <v>6728.7618843805503</v>
      </c>
      <c r="F348" s="4"/>
      <c r="G348" s="4">
        <v>8.4987999999999992</v>
      </c>
      <c r="H348" s="5">
        <v>4695.8370000000004</v>
      </c>
    </row>
    <row r="349" spans="1:8" x14ac:dyDescent="0.25">
      <c r="A349" s="4">
        <v>8.5117999999999991</v>
      </c>
      <c r="B349" s="5">
        <v>6106.28</v>
      </c>
      <c r="C349" s="4"/>
      <c r="D349" s="6">
        <v>8.5117651399999996</v>
      </c>
      <c r="E349" s="5">
        <v>6679.0377743132703</v>
      </c>
      <c r="F349" s="4"/>
      <c r="G349" s="4">
        <v>8.5117999999999991</v>
      </c>
      <c r="H349" s="5">
        <v>4695.1210000000001</v>
      </c>
    </row>
    <row r="350" spans="1:8" x14ac:dyDescent="0.25">
      <c r="A350" s="4">
        <v>8.5248000000000008</v>
      </c>
      <c r="B350" s="5">
        <v>6149.5950000000003</v>
      </c>
      <c r="C350" s="4"/>
      <c r="D350" s="6">
        <v>8.5247651399999995</v>
      </c>
      <c r="E350" s="5">
        <v>6771.9361534125001</v>
      </c>
      <c r="F350" s="4"/>
      <c r="G350" s="4">
        <v>8.5248000000000008</v>
      </c>
      <c r="H350" s="5">
        <v>4665.5439999999999</v>
      </c>
    </row>
    <row r="351" spans="1:8" x14ac:dyDescent="0.25">
      <c r="A351" s="4">
        <v>8.5378000000000007</v>
      </c>
      <c r="B351" s="5">
        <v>6160.3590000000004</v>
      </c>
      <c r="C351" s="4"/>
      <c r="D351" s="6">
        <v>8.5377651399999994</v>
      </c>
      <c r="E351" s="5">
        <v>6799.5506337452698</v>
      </c>
      <c r="F351" s="4"/>
      <c r="G351" s="4">
        <v>8.5378000000000007</v>
      </c>
      <c r="H351" s="5">
        <v>4799.8530000000001</v>
      </c>
    </row>
    <row r="352" spans="1:8" x14ac:dyDescent="0.25">
      <c r="A352" s="4">
        <v>8.5508000000000006</v>
      </c>
      <c r="B352" s="5">
        <v>6113.8819999999996</v>
      </c>
      <c r="C352" s="4"/>
      <c r="D352" s="6">
        <v>8.5507651399999993</v>
      </c>
      <c r="E352" s="5">
        <v>6787.4538437520996</v>
      </c>
      <c r="F352" s="4"/>
      <c r="G352" s="4">
        <v>8.5508000000000006</v>
      </c>
      <c r="H352" s="5">
        <v>4825.3760000000002</v>
      </c>
    </row>
    <row r="353" spans="1:8" x14ac:dyDescent="0.25">
      <c r="A353" s="4">
        <v>8.5638000000000005</v>
      </c>
      <c r="B353" s="5">
        <v>6189.9279999999999</v>
      </c>
      <c r="C353" s="4"/>
      <c r="D353" s="6">
        <v>8.5637651399999992</v>
      </c>
      <c r="E353" s="5">
        <v>6836.1464902322796</v>
      </c>
      <c r="F353" s="4"/>
      <c r="G353" s="4">
        <v>8.5638000000000005</v>
      </c>
      <c r="H353" s="5">
        <v>4737.402</v>
      </c>
    </row>
    <row r="354" spans="1:8" x14ac:dyDescent="0.25">
      <c r="A354" s="4">
        <v>8.5768000000000004</v>
      </c>
      <c r="B354" s="5">
        <v>6178.683</v>
      </c>
      <c r="C354" s="4"/>
      <c r="D354" s="6">
        <v>8.5767651399999991</v>
      </c>
      <c r="E354" s="5">
        <v>6883.7961583650203</v>
      </c>
      <c r="F354" s="4"/>
      <c r="G354" s="4">
        <v>8.5768000000000004</v>
      </c>
      <c r="H354" s="5">
        <v>4788.5550000000003</v>
      </c>
    </row>
    <row r="355" spans="1:8" x14ac:dyDescent="0.25">
      <c r="A355" s="4">
        <v>8.5898000000000003</v>
      </c>
      <c r="B355" s="5">
        <v>6184.1239999999998</v>
      </c>
      <c r="C355" s="4"/>
      <c r="D355" s="6">
        <v>8.5897651400000008</v>
      </c>
      <c r="E355" s="5">
        <v>6970.5290882524796</v>
      </c>
      <c r="F355" s="4"/>
      <c r="G355" s="4">
        <v>8.5898000000000003</v>
      </c>
      <c r="H355" s="5">
        <v>4836.8680000000004</v>
      </c>
    </row>
    <row r="356" spans="1:8" x14ac:dyDescent="0.25">
      <c r="A356" s="4">
        <v>8.6028000000000002</v>
      </c>
      <c r="B356" s="5">
        <v>6261.165</v>
      </c>
      <c r="C356" s="4"/>
      <c r="D356" s="6">
        <v>8.6027651400000007</v>
      </c>
      <c r="E356" s="5">
        <v>7060.2194495236299</v>
      </c>
      <c r="F356" s="4"/>
      <c r="G356" s="4">
        <v>8.6028000000000002</v>
      </c>
      <c r="H356" s="5">
        <v>4836.4560000000001</v>
      </c>
    </row>
    <row r="357" spans="1:8" x14ac:dyDescent="0.25">
      <c r="A357" s="4">
        <v>8.6158000000000001</v>
      </c>
      <c r="B357" s="5">
        <v>6228.0249999999996</v>
      </c>
      <c r="C357" s="4"/>
      <c r="D357" s="6">
        <v>8.6157651400000006</v>
      </c>
      <c r="E357" s="5">
        <v>7030.1743323840801</v>
      </c>
      <c r="F357" s="4"/>
      <c r="G357" s="4">
        <v>8.6158000000000001</v>
      </c>
      <c r="H357" s="5">
        <v>4826.9620000000004</v>
      </c>
    </row>
    <row r="358" spans="1:8" x14ac:dyDescent="0.25">
      <c r="A358" s="4">
        <v>8.6288</v>
      </c>
      <c r="B358" s="5">
        <v>6248.0140000000001</v>
      </c>
      <c r="C358" s="4"/>
      <c r="D358" s="6">
        <v>8.6287651400000005</v>
      </c>
      <c r="E358" s="5">
        <v>6999.2649468219597</v>
      </c>
      <c r="F358" s="4"/>
      <c r="G358" s="4">
        <v>8.6288</v>
      </c>
      <c r="H358" s="5">
        <v>4769.3159999999998</v>
      </c>
    </row>
    <row r="359" spans="1:8" x14ac:dyDescent="0.25">
      <c r="A359" s="4">
        <v>8.6417999999999999</v>
      </c>
      <c r="B359" s="5">
        <v>6226.5720000000001</v>
      </c>
      <c r="C359" s="4"/>
      <c r="D359" s="6">
        <v>8.6417651400000004</v>
      </c>
      <c r="E359" s="5">
        <v>7107.4276264492901</v>
      </c>
      <c r="F359" s="4"/>
      <c r="G359" s="4">
        <v>8.6417999999999999</v>
      </c>
      <c r="H359" s="5">
        <v>4776.5720000000001</v>
      </c>
    </row>
    <row r="360" spans="1:8" x14ac:dyDescent="0.25">
      <c r="A360" s="4">
        <v>8.6547999999999998</v>
      </c>
      <c r="B360" s="5">
        <v>6183.3239999999996</v>
      </c>
      <c r="C360" s="4"/>
      <c r="D360" s="6">
        <v>8.6547651400000003</v>
      </c>
      <c r="E360" s="5">
        <v>7088.8817250442999</v>
      </c>
      <c r="F360" s="4"/>
      <c r="G360" s="4">
        <v>8.6547999999999998</v>
      </c>
      <c r="H360" s="5">
        <v>4784.0219999999999</v>
      </c>
    </row>
    <row r="361" spans="1:8" x14ac:dyDescent="0.25">
      <c r="A361" s="4">
        <v>8.6677999999999997</v>
      </c>
      <c r="B361" s="5">
        <v>6192.8959999999997</v>
      </c>
      <c r="C361" s="4"/>
      <c r="D361" s="6">
        <v>8.6677651400000002</v>
      </c>
      <c r="E361" s="5">
        <v>7074.1721922036404</v>
      </c>
      <c r="F361" s="4"/>
      <c r="G361" s="4">
        <v>8.6677999999999997</v>
      </c>
      <c r="H361" s="5">
        <v>4755.5559999999996</v>
      </c>
    </row>
    <row r="362" spans="1:8" x14ac:dyDescent="0.25">
      <c r="A362" s="4">
        <v>8.6807999999999996</v>
      </c>
      <c r="B362" s="5">
        <v>6264.5010000000002</v>
      </c>
      <c r="C362" s="4"/>
      <c r="D362" s="6">
        <v>8.6807651400000001</v>
      </c>
      <c r="E362" s="5">
        <v>7232.7553694811604</v>
      </c>
      <c r="F362" s="4"/>
      <c r="G362" s="4">
        <v>8.6807999999999996</v>
      </c>
      <c r="H362" s="5">
        <v>4838.4170000000004</v>
      </c>
    </row>
    <row r="363" spans="1:8" x14ac:dyDescent="0.25">
      <c r="A363" s="4">
        <v>8.6937999999999995</v>
      </c>
      <c r="B363" s="5">
        <v>6311.7749999999996</v>
      </c>
      <c r="C363" s="4"/>
      <c r="D363" s="6">
        <v>8.69376514</v>
      </c>
      <c r="E363" s="5">
        <v>7356.9621102267802</v>
      </c>
      <c r="F363" s="4"/>
      <c r="G363" s="4">
        <v>8.6937999999999995</v>
      </c>
      <c r="H363" s="5">
        <v>4844.9319999999998</v>
      </c>
    </row>
    <row r="364" spans="1:8" x14ac:dyDescent="0.25">
      <c r="A364" s="4">
        <v>8.7067999999999994</v>
      </c>
      <c r="B364" s="5">
        <v>6237.2780000000002</v>
      </c>
      <c r="C364" s="4"/>
      <c r="D364" s="6">
        <v>8.7067651399999999</v>
      </c>
      <c r="E364" s="5">
        <v>7456.9612978022797</v>
      </c>
      <c r="F364" s="4"/>
      <c r="G364" s="4">
        <v>8.7067999999999994</v>
      </c>
      <c r="H364" s="5">
        <v>4784.0330000000004</v>
      </c>
    </row>
    <row r="365" spans="1:8" x14ac:dyDescent="0.25">
      <c r="A365" s="4">
        <v>8.7197999999999993</v>
      </c>
      <c r="B365" s="5">
        <v>6200.1239999999998</v>
      </c>
      <c r="C365" s="4"/>
      <c r="D365" s="6">
        <v>8.7197651399999998</v>
      </c>
      <c r="E365" s="5">
        <v>7504.7793353566303</v>
      </c>
      <c r="F365" s="4"/>
      <c r="G365" s="4">
        <v>8.7197999999999993</v>
      </c>
      <c r="H365" s="5">
        <v>4796.3670000000002</v>
      </c>
    </row>
    <row r="366" spans="1:8" x14ac:dyDescent="0.25">
      <c r="A366" s="4">
        <v>8.7327999999999992</v>
      </c>
      <c r="B366" s="5">
        <v>6270.3919999999998</v>
      </c>
      <c r="C366" s="4"/>
      <c r="D366" s="6">
        <v>8.7327651399999997</v>
      </c>
      <c r="E366" s="5">
        <v>7490.39515191379</v>
      </c>
      <c r="F366" s="4"/>
      <c r="G366" s="4">
        <v>8.7327999999999992</v>
      </c>
      <c r="H366" s="5">
        <v>4748.2070000000003</v>
      </c>
    </row>
    <row r="367" spans="1:8" x14ac:dyDescent="0.25">
      <c r="A367" s="4">
        <v>8.7457999999999991</v>
      </c>
      <c r="B367" s="5">
        <v>6353.0290000000005</v>
      </c>
      <c r="C367" s="4"/>
      <c r="D367" s="6">
        <v>8.7457651399999996</v>
      </c>
      <c r="E367" s="5">
        <v>7605.5936937700999</v>
      </c>
      <c r="F367" s="4"/>
      <c r="G367" s="4">
        <v>8.7457999999999991</v>
      </c>
      <c r="H367" s="5">
        <v>4724.4290000000001</v>
      </c>
    </row>
    <row r="368" spans="1:8" x14ac:dyDescent="0.25">
      <c r="A368" s="4">
        <v>8.7588000000000008</v>
      </c>
      <c r="B368" s="5">
        <v>6297.89</v>
      </c>
      <c r="C368" s="4"/>
      <c r="D368" s="6">
        <v>8.7587651399999995</v>
      </c>
      <c r="E368" s="5">
        <v>7789.8590334294104</v>
      </c>
      <c r="F368" s="4"/>
      <c r="G368" s="4">
        <v>8.7588000000000008</v>
      </c>
      <c r="H368" s="5">
        <v>4750.9750000000004</v>
      </c>
    </row>
    <row r="369" spans="1:8" x14ac:dyDescent="0.25">
      <c r="A369" s="4">
        <v>8.7718000000000007</v>
      </c>
      <c r="B369" s="5">
        <v>6374.2640000000001</v>
      </c>
      <c r="C369" s="4"/>
      <c r="D369" s="6">
        <v>8.7717651399999994</v>
      </c>
      <c r="E369" s="5">
        <v>7995.5799149008799</v>
      </c>
      <c r="F369" s="4"/>
      <c r="G369" s="4">
        <v>8.7718000000000007</v>
      </c>
      <c r="H369" s="5">
        <v>4727.8440000000001</v>
      </c>
    </row>
    <row r="370" spans="1:8" x14ac:dyDescent="0.25">
      <c r="A370" s="4">
        <v>8.7848000000000006</v>
      </c>
      <c r="B370" s="5">
        <v>6376.5439999999999</v>
      </c>
      <c r="C370" s="4"/>
      <c r="D370" s="6">
        <v>8.7847651399999993</v>
      </c>
      <c r="E370" s="5">
        <v>8085.4749133397399</v>
      </c>
      <c r="F370" s="4"/>
      <c r="G370" s="4">
        <v>8.7848000000000006</v>
      </c>
      <c r="H370" s="5">
        <v>4789.9040000000005</v>
      </c>
    </row>
    <row r="371" spans="1:8" x14ac:dyDescent="0.25">
      <c r="A371" s="4">
        <v>8.7978000000000005</v>
      </c>
      <c r="B371" s="5">
        <v>6387.982</v>
      </c>
      <c r="C371" s="4"/>
      <c r="D371" s="6">
        <v>8.7977651399999992</v>
      </c>
      <c r="E371" s="5">
        <v>8253.4788755056306</v>
      </c>
      <c r="F371" s="4"/>
      <c r="G371" s="4">
        <v>8.7978000000000005</v>
      </c>
      <c r="H371" s="5">
        <v>4745</v>
      </c>
    </row>
    <row r="372" spans="1:8" x14ac:dyDescent="0.25">
      <c r="A372" s="4">
        <v>8.8108000000000004</v>
      </c>
      <c r="B372" s="5">
        <v>6558</v>
      </c>
      <c r="C372" s="4"/>
      <c r="D372" s="6">
        <v>8.8107651400000009</v>
      </c>
      <c r="E372" s="5">
        <v>8515.4541999860794</v>
      </c>
      <c r="F372" s="4"/>
      <c r="G372" s="4">
        <v>8.8108000000000004</v>
      </c>
      <c r="H372" s="5">
        <v>4718.9219999999996</v>
      </c>
    </row>
    <row r="373" spans="1:8" x14ac:dyDescent="0.25">
      <c r="A373" s="4">
        <v>8.8238000000000003</v>
      </c>
      <c r="B373" s="5">
        <v>6558.6570000000002</v>
      </c>
      <c r="C373" s="4"/>
      <c r="D373" s="6">
        <v>8.8237651400000008</v>
      </c>
      <c r="E373" s="5">
        <v>8843.8427581468804</v>
      </c>
      <c r="F373" s="4"/>
      <c r="G373" s="4">
        <v>8.8238000000000003</v>
      </c>
      <c r="H373" s="5">
        <v>4703.1760000000004</v>
      </c>
    </row>
    <row r="374" spans="1:8" x14ac:dyDescent="0.25">
      <c r="A374" s="4">
        <v>8.8368000000000002</v>
      </c>
      <c r="B374" s="5">
        <v>6592.8389999999999</v>
      </c>
      <c r="C374" s="4"/>
      <c r="D374" s="6">
        <v>8.8367651400000007</v>
      </c>
      <c r="E374" s="5">
        <v>9165.2991842019801</v>
      </c>
      <c r="F374" s="4"/>
      <c r="G374" s="4">
        <v>8.8368000000000002</v>
      </c>
      <c r="H374" s="5">
        <v>4756.5079999999998</v>
      </c>
    </row>
    <row r="375" spans="1:8" x14ac:dyDescent="0.25">
      <c r="A375" s="4">
        <v>8.8498000000000001</v>
      </c>
      <c r="B375" s="5">
        <v>6696.9790000000003</v>
      </c>
      <c r="C375" s="4"/>
      <c r="D375" s="6">
        <v>8.8497651400000006</v>
      </c>
      <c r="E375" s="5">
        <v>9603.4672452840605</v>
      </c>
      <c r="F375" s="4"/>
      <c r="G375" s="4">
        <v>8.8498000000000001</v>
      </c>
      <c r="H375" s="5">
        <v>4716.3819999999996</v>
      </c>
    </row>
    <row r="376" spans="1:8" x14ac:dyDescent="0.25">
      <c r="A376" s="4">
        <v>8.8628</v>
      </c>
      <c r="B376" s="5">
        <v>6823.8270000000002</v>
      </c>
      <c r="C376" s="4"/>
      <c r="D376" s="6">
        <v>8.8627651400000005</v>
      </c>
      <c r="E376" s="5">
        <v>10226.932854430401</v>
      </c>
      <c r="F376" s="4"/>
      <c r="G376" s="4">
        <v>8.8628</v>
      </c>
      <c r="H376" s="5">
        <v>4735.0320000000002</v>
      </c>
    </row>
    <row r="377" spans="1:8" x14ac:dyDescent="0.25">
      <c r="A377" s="4">
        <v>8.8757999999999999</v>
      </c>
      <c r="B377" s="5">
        <v>6917.8519999999999</v>
      </c>
      <c r="C377" s="4"/>
      <c r="D377" s="6">
        <v>8.8757651400000004</v>
      </c>
      <c r="E377" s="5">
        <v>10664.4902635627</v>
      </c>
      <c r="F377" s="4"/>
      <c r="G377" s="4">
        <v>8.8757999999999999</v>
      </c>
      <c r="H377" s="5">
        <v>4759.7430000000004</v>
      </c>
    </row>
    <row r="378" spans="1:8" x14ac:dyDescent="0.25">
      <c r="A378" s="4">
        <v>8.8887999999999998</v>
      </c>
      <c r="B378" s="5">
        <v>6809.384</v>
      </c>
      <c r="C378" s="4"/>
      <c r="D378" s="6">
        <v>8.8887651400000003</v>
      </c>
      <c r="E378" s="5">
        <v>10919.1785620725</v>
      </c>
      <c r="F378" s="4"/>
      <c r="G378" s="4">
        <v>8.8887999999999998</v>
      </c>
      <c r="H378" s="5">
        <v>4715.607</v>
      </c>
    </row>
    <row r="379" spans="1:8" x14ac:dyDescent="0.25">
      <c r="A379" s="4">
        <v>8.9017999999999997</v>
      </c>
      <c r="B379" s="5">
        <v>6638.1189999999997</v>
      </c>
      <c r="C379" s="4"/>
      <c r="D379" s="6">
        <v>8.9017651400000002</v>
      </c>
      <c r="E379" s="5">
        <v>10581.5167539876</v>
      </c>
      <c r="F379" s="4"/>
      <c r="G379" s="4">
        <v>8.9017999999999997</v>
      </c>
      <c r="H379" s="5">
        <v>4755.1149999999998</v>
      </c>
    </row>
    <row r="380" spans="1:8" x14ac:dyDescent="0.25">
      <c r="A380" s="4">
        <v>8.9147999999999996</v>
      </c>
      <c r="B380" s="5">
        <v>6473.5519999999997</v>
      </c>
      <c r="C380" s="4"/>
      <c r="D380" s="6">
        <v>8.9147651400000001</v>
      </c>
      <c r="E380" s="5">
        <v>9655.9347256538495</v>
      </c>
      <c r="F380" s="4"/>
      <c r="G380" s="4">
        <v>8.9147999999999996</v>
      </c>
      <c r="H380" s="5">
        <v>4741.8459999999995</v>
      </c>
    </row>
    <row r="381" spans="1:8" x14ac:dyDescent="0.25">
      <c r="A381" s="4">
        <v>8.9277999999999995</v>
      </c>
      <c r="B381" s="5">
        <v>6347.6279999999997</v>
      </c>
      <c r="C381" s="4"/>
      <c r="D381" s="6">
        <v>8.92776514</v>
      </c>
      <c r="E381" s="5">
        <v>8821.9332064070804</v>
      </c>
      <c r="F381" s="4"/>
      <c r="G381" s="4">
        <v>8.9277999999999995</v>
      </c>
      <c r="H381" s="5">
        <v>4670.5969999999998</v>
      </c>
    </row>
    <row r="382" spans="1:8" x14ac:dyDescent="0.25">
      <c r="A382" s="4">
        <v>8.9407999999999994</v>
      </c>
      <c r="B382" s="5">
        <v>6147.1530000000002</v>
      </c>
      <c r="C382" s="4"/>
      <c r="D382" s="6">
        <v>8.9407651399999999</v>
      </c>
      <c r="E382" s="5">
        <v>8139.8665536314802</v>
      </c>
      <c r="F382" s="4"/>
      <c r="G382" s="4">
        <v>8.9407999999999994</v>
      </c>
      <c r="H382" s="5">
        <v>4817.0829999999996</v>
      </c>
    </row>
    <row r="383" spans="1:8" x14ac:dyDescent="0.25">
      <c r="A383" s="4">
        <v>8.9537999999999993</v>
      </c>
      <c r="B383" s="5">
        <v>6002.3289999999997</v>
      </c>
      <c r="C383" s="4"/>
      <c r="D383" s="6">
        <v>8.9537651399999998</v>
      </c>
      <c r="E383" s="5">
        <v>7479.5485245236596</v>
      </c>
      <c r="F383" s="4"/>
      <c r="G383" s="4">
        <v>8.9537999999999993</v>
      </c>
      <c r="H383" s="5">
        <v>4694.2780000000002</v>
      </c>
    </row>
    <row r="384" spans="1:8" x14ac:dyDescent="0.25">
      <c r="A384" s="4">
        <v>8.9667999999999992</v>
      </c>
      <c r="B384" s="5">
        <v>5991.5420000000004</v>
      </c>
      <c r="C384" s="4"/>
      <c r="D384" s="6">
        <v>8.9667651399999997</v>
      </c>
      <c r="E384" s="5">
        <v>6993.3936270213899</v>
      </c>
      <c r="F384" s="4"/>
      <c r="G384" s="4">
        <v>8.9667999999999992</v>
      </c>
      <c r="H384" s="5">
        <v>4683.2269999999999</v>
      </c>
    </row>
    <row r="385" spans="1:8" x14ac:dyDescent="0.25">
      <c r="A385" s="4">
        <v>8.9797999999999991</v>
      </c>
      <c r="B385" s="5">
        <v>5830</v>
      </c>
      <c r="C385" s="4"/>
      <c r="D385" s="6">
        <v>8.9797651399999996</v>
      </c>
      <c r="E385" s="5">
        <v>6768.27382296211</v>
      </c>
      <c r="F385" s="4"/>
      <c r="G385" s="4">
        <v>8.9797999999999991</v>
      </c>
      <c r="H385" s="5">
        <v>4758.2740000000003</v>
      </c>
    </row>
    <row r="386" spans="1:8" x14ac:dyDescent="0.25">
      <c r="A386" s="4">
        <v>8.9928000000000008</v>
      </c>
      <c r="B386" s="5">
        <v>5829.201</v>
      </c>
      <c r="C386" s="4"/>
      <c r="D386" s="6">
        <v>8.9927651399999995</v>
      </c>
      <c r="E386" s="5">
        <v>6560.2617280828099</v>
      </c>
      <c r="F386" s="4"/>
      <c r="G386" s="4">
        <v>8.9928000000000008</v>
      </c>
      <c r="H386" s="5">
        <v>4790.6080000000002</v>
      </c>
    </row>
    <row r="387" spans="1:8" x14ac:dyDescent="0.25">
      <c r="A387" s="4">
        <v>9.0058000000000007</v>
      </c>
      <c r="B387" s="5">
        <v>5803.03</v>
      </c>
      <c r="C387" s="4"/>
      <c r="D387" s="6">
        <v>9.0057651399999994</v>
      </c>
      <c r="E387" s="5">
        <v>6369.1494189124096</v>
      </c>
      <c r="F387" s="4"/>
      <c r="G387" s="4">
        <v>9.0058000000000007</v>
      </c>
      <c r="H387" s="5">
        <v>4779.2380000000003</v>
      </c>
    </row>
    <row r="388" spans="1:8" x14ac:dyDescent="0.25">
      <c r="A388" s="4">
        <v>9.0188000000000006</v>
      </c>
      <c r="B388" s="5">
        <v>5728.9279999999999</v>
      </c>
      <c r="C388" s="4"/>
      <c r="D388" s="6">
        <v>9.0187651399999993</v>
      </c>
      <c r="E388" s="5">
        <v>6420.9999999991296</v>
      </c>
      <c r="F388" s="4"/>
      <c r="G388" s="4">
        <v>9.0188000000000006</v>
      </c>
      <c r="H388" s="5">
        <v>4860.1499999999996</v>
      </c>
    </row>
    <row r="389" spans="1:8" x14ac:dyDescent="0.25">
      <c r="A389" s="4">
        <v>9.0318000000000005</v>
      </c>
      <c r="B389" s="5">
        <v>5822.5309999999999</v>
      </c>
      <c r="C389" s="4"/>
      <c r="D389" s="6">
        <v>9.0317651399999992</v>
      </c>
      <c r="E389" s="5">
        <v>6419.8100695840903</v>
      </c>
      <c r="F389" s="4"/>
      <c r="G389" s="4">
        <v>9.0318000000000005</v>
      </c>
      <c r="H389" s="5">
        <v>4925.482</v>
      </c>
    </row>
    <row r="390" spans="1:8" x14ac:dyDescent="0.25">
      <c r="A390" s="4">
        <v>9.0448000000000004</v>
      </c>
      <c r="B390" s="5">
        <v>5728.7520000000004</v>
      </c>
      <c r="C390" s="4"/>
      <c r="D390" s="6">
        <v>9.0447651400000009</v>
      </c>
      <c r="E390" s="5">
        <v>6393.1911919969298</v>
      </c>
      <c r="F390" s="4"/>
      <c r="G390" s="4">
        <v>9.0448000000000004</v>
      </c>
      <c r="H390" s="5">
        <v>4785.5959999999995</v>
      </c>
    </row>
    <row r="391" spans="1:8" x14ac:dyDescent="0.25">
      <c r="A391" s="4">
        <v>9.0578000000000003</v>
      </c>
      <c r="B391" s="5">
        <v>5639.3059999999996</v>
      </c>
      <c r="C391" s="4"/>
      <c r="D391" s="6">
        <v>9.0577651400000008</v>
      </c>
      <c r="E391" s="5">
        <v>6267.7842915809897</v>
      </c>
      <c r="F391" s="4"/>
      <c r="G391" s="4">
        <v>9.0578000000000003</v>
      </c>
      <c r="H391" s="5">
        <v>4734.9040000000005</v>
      </c>
    </row>
    <row r="392" spans="1:8" x14ac:dyDescent="0.25">
      <c r="A392" s="4">
        <v>9.0708000000000002</v>
      </c>
      <c r="B392" s="5">
        <v>5688.6019999999999</v>
      </c>
      <c r="C392" s="4"/>
      <c r="D392" s="6">
        <v>9.0707651400000007</v>
      </c>
      <c r="E392" s="5">
        <v>6177.1217851422298</v>
      </c>
      <c r="F392" s="4"/>
      <c r="G392" s="4">
        <v>9.0708000000000002</v>
      </c>
      <c r="H392" s="5">
        <v>4772.2839999999997</v>
      </c>
    </row>
    <row r="393" spans="1:8" x14ac:dyDescent="0.25">
      <c r="A393" s="4">
        <v>9.0838000000000001</v>
      </c>
      <c r="B393" s="5">
        <v>5747.634</v>
      </c>
      <c r="C393" s="4"/>
      <c r="D393" s="6">
        <v>9.0837651400000006</v>
      </c>
      <c r="E393" s="5">
        <v>6184</v>
      </c>
      <c r="F393" s="4"/>
      <c r="G393" s="4">
        <v>9.0838000000000001</v>
      </c>
      <c r="H393" s="5">
        <v>4848.2790000000005</v>
      </c>
    </row>
    <row r="394" spans="1:8" x14ac:dyDescent="0.25">
      <c r="A394" s="4">
        <v>9.0968</v>
      </c>
      <c r="B394" s="5">
        <v>5584.3980000000001</v>
      </c>
      <c r="C394" s="4"/>
      <c r="D394" s="6">
        <v>9.0967651400000005</v>
      </c>
      <c r="E394" s="5">
        <v>6175.9346383769298</v>
      </c>
      <c r="F394" s="4"/>
      <c r="G394" s="4">
        <v>9.0968</v>
      </c>
      <c r="H394" s="5">
        <v>4746.7330000000002</v>
      </c>
    </row>
    <row r="395" spans="1:8" x14ac:dyDescent="0.25">
      <c r="A395" s="4">
        <v>9.1097999999999999</v>
      </c>
      <c r="B395" s="5">
        <v>5585.0810000000001</v>
      </c>
      <c r="C395" s="4"/>
      <c r="D395" s="6">
        <v>9.1097651400000004</v>
      </c>
      <c r="E395" s="5">
        <v>6116.8895437730298</v>
      </c>
      <c r="F395" s="4"/>
      <c r="G395" s="4">
        <v>9.1097999999999999</v>
      </c>
      <c r="H395" s="5">
        <v>4867.6750000000002</v>
      </c>
    </row>
    <row r="396" spans="1:8" x14ac:dyDescent="0.25">
      <c r="A396" s="4">
        <v>9.1227999999999998</v>
      </c>
      <c r="B396" s="5">
        <v>5620.4709999999995</v>
      </c>
      <c r="C396" s="4"/>
      <c r="D396" s="6">
        <v>9.1227651400000003</v>
      </c>
      <c r="E396" s="5">
        <v>6131.6832916130297</v>
      </c>
      <c r="F396" s="4"/>
      <c r="G396" s="4">
        <v>9.1227999999999998</v>
      </c>
      <c r="H396" s="5">
        <v>4842.5230000000001</v>
      </c>
    </row>
    <row r="397" spans="1:8" x14ac:dyDescent="0.25">
      <c r="A397" s="4">
        <v>9.1357999999999997</v>
      </c>
      <c r="B397" s="5">
        <v>5583.1419999999998</v>
      </c>
      <c r="C397" s="4"/>
      <c r="D397" s="6">
        <v>9.1357651400000002</v>
      </c>
      <c r="E397" s="5">
        <v>6263.3918965701696</v>
      </c>
      <c r="F397" s="4"/>
      <c r="G397" s="4">
        <v>9.1357999999999997</v>
      </c>
      <c r="H397" s="5">
        <v>4710.6440000000002</v>
      </c>
    </row>
    <row r="398" spans="1:8" x14ac:dyDescent="0.25">
      <c r="A398" s="4">
        <v>9.1487999999999996</v>
      </c>
      <c r="B398" s="5">
        <v>5690.1530000000002</v>
      </c>
      <c r="C398" s="4"/>
      <c r="D398" s="6">
        <v>9.1487651400000001</v>
      </c>
      <c r="E398" s="5">
        <v>6168.2855545734301</v>
      </c>
      <c r="F398" s="4"/>
      <c r="G398" s="4">
        <v>9.1487999999999996</v>
      </c>
      <c r="H398" s="5">
        <v>4683.6109999999999</v>
      </c>
    </row>
    <row r="399" spans="1:8" x14ac:dyDescent="0.25">
      <c r="A399" s="4">
        <v>9.1617999999999995</v>
      </c>
      <c r="B399" s="5">
        <v>5528.36</v>
      </c>
      <c r="C399" s="4"/>
      <c r="D399" s="6">
        <v>9.16176514</v>
      </c>
      <c r="E399" s="5">
        <v>6077.5628074791302</v>
      </c>
      <c r="F399" s="4"/>
      <c r="G399" s="4">
        <v>9.1617999999999995</v>
      </c>
      <c r="H399" s="5">
        <v>4650.8739999999998</v>
      </c>
    </row>
    <row r="400" spans="1:8" x14ac:dyDescent="0.25">
      <c r="A400" s="4">
        <v>9.1747999999999994</v>
      </c>
      <c r="B400" s="5">
        <v>5621.5320000000002</v>
      </c>
      <c r="C400" s="4"/>
      <c r="D400" s="6">
        <v>9.1747651399999999</v>
      </c>
      <c r="E400" s="5">
        <v>6195.9019357461702</v>
      </c>
      <c r="F400" s="4"/>
      <c r="G400" s="4">
        <v>9.1747999999999994</v>
      </c>
      <c r="H400" s="5">
        <v>4721.1850000000004</v>
      </c>
    </row>
    <row r="401" spans="1:8" x14ac:dyDescent="0.25">
      <c r="A401" s="4">
        <v>9.1877999999999993</v>
      </c>
      <c r="B401" s="5">
        <v>5569.3239999999996</v>
      </c>
      <c r="C401" s="4"/>
      <c r="D401" s="6">
        <v>9.1877651399999998</v>
      </c>
      <c r="E401" s="5">
        <v>6280.7874680691903</v>
      </c>
      <c r="F401" s="4"/>
      <c r="G401" s="4">
        <v>9.1877999999999993</v>
      </c>
      <c r="H401" s="5">
        <v>4620.43</v>
      </c>
    </row>
    <row r="402" spans="1:8" x14ac:dyDescent="0.25">
      <c r="A402" s="4">
        <v>9.2007999999999992</v>
      </c>
      <c r="B402" s="5">
        <v>5587.768</v>
      </c>
      <c r="C402" s="4"/>
      <c r="D402" s="6">
        <v>9.2007651399999997</v>
      </c>
      <c r="E402" s="5">
        <v>6162.6629950225897</v>
      </c>
      <c r="F402" s="4"/>
      <c r="G402" s="4">
        <v>9.2007999999999992</v>
      </c>
      <c r="H402" s="5">
        <v>4706.28</v>
      </c>
    </row>
    <row r="403" spans="1:8" x14ac:dyDescent="0.25">
      <c r="A403" s="4">
        <v>9.2138000000000009</v>
      </c>
      <c r="B403" s="5">
        <v>5441.2539999999999</v>
      </c>
      <c r="C403" s="4"/>
      <c r="D403" s="6">
        <v>9.2137651399999996</v>
      </c>
      <c r="E403" s="5">
        <v>6107.5649110551203</v>
      </c>
      <c r="F403" s="4"/>
      <c r="G403" s="4">
        <v>9.2138000000000009</v>
      </c>
      <c r="H403" s="5">
        <v>4779.799</v>
      </c>
    </row>
    <row r="404" spans="1:8" x14ac:dyDescent="0.25">
      <c r="A404" s="4">
        <v>9.2268000000000008</v>
      </c>
      <c r="B404" s="5">
        <v>5422.02</v>
      </c>
      <c r="C404" s="4"/>
      <c r="D404" s="6">
        <v>9.2267651399999995</v>
      </c>
      <c r="E404" s="5">
        <v>6089.5361945150798</v>
      </c>
      <c r="F404" s="4"/>
      <c r="G404" s="4">
        <v>9.2268000000000008</v>
      </c>
      <c r="H404" s="5">
        <v>4676.4250000000002</v>
      </c>
    </row>
    <row r="405" spans="1:8" x14ac:dyDescent="0.25">
      <c r="A405" s="4">
        <v>9.2398000000000007</v>
      </c>
      <c r="B405" s="5">
        <v>5607.259</v>
      </c>
      <c r="C405" s="4"/>
      <c r="D405" s="6">
        <v>9.2397651399999994</v>
      </c>
      <c r="E405" s="5">
        <v>5885.8756916957</v>
      </c>
      <c r="F405" s="4"/>
      <c r="G405" s="4">
        <v>9.2398000000000007</v>
      </c>
      <c r="H405" s="5">
        <v>4512.6059999999998</v>
      </c>
    </row>
    <row r="406" spans="1:8" x14ac:dyDescent="0.25">
      <c r="A406" s="4">
        <v>9.2528000000000006</v>
      </c>
      <c r="B406" s="5">
        <v>5542.0309999999999</v>
      </c>
      <c r="C406" s="4"/>
      <c r="D406" s="6">
        <v>9.2527651399999993</v>
      </c>
      <c r="E406" s="5">
        <v>6138.7863289820498</v>
      </c>
      <c r="F406" s="4"/>
      <c r="G406" s="4">
        <v>9.2528000000000006</v>
      </c>
      <c r="H406" s="5">
        <v>4654.085</v>
      </c>
    </row>
    <row r="407" spans="1:8" x14ac:dyDescent="0.25">
      <c r="A407" s="4">
        <v>9.2658000000000005</v>
      </c>
      <c r="B407" s="5">
        <v>5565.7929999999997</v>
      </c>
      <c r="C407" s="4"/>
      <c r="D407" s="6">
        <v>9.2657651399999992</v>
      </c>
      <c r="E407" s="5">
        <v>5977.4036647859803</v>
      </c>
      <c r="F407" s="4"/>
      <c r="G407" s="4">
        <v>9.2658000000000005</v>
      </c>
      <c r="H407" s="5">
        <v>4718.4399999999996</v>
      </c>
    </row>
    <row r="408" spans="1:8" x14ac:dyDescent="0.25">
      <c r="A408" s="4">
        <v>9.2788000000000004</v>
      </c>
      <c r="B408" s="5">
        <v>5616.0550000000003</v>
      </c>
      <c r="C408" s="4"/>
      <c r="D408" s="6">
        <v>9.2787651400000009</v>
      </c>
      <c r="E408" s="5">
        <v>5844.4835219573197</v>
      </c>
      <c r="F408" s="4"/>
      <c r="G408" s="4">
        <v>9.2788000000000004</v>
      </c>
      <c r="H408" s="5">
        <v>4637.5379999999996</v>
      </c>
    </row>
    <row r="409" spans="1:8" x14ac:dyDescent="0.25">
      <c r="A409" s="4">
        <v>9.2918000000000003</v>
      </c>
      <c r="B409" s="5">
        <v>5424.634</v>
      </c>
      <c r="C409" s="4"/>
      <c r="D409" s="6">
        <v>9.2917651400000008</v>
      </c>
      <c r="E409" s="5">
        <v>5937.2113069526204</v>
      </c>
      <c r="F409" s="4"/>
      <c r="G409" s="4">
        <v>9.2918000000000003</v>
      </c>
      <c r="H409" s="5">
        <v>4711.78</v>
      </c>
    </row>
    <row r="410" spans="1:8" x14ac:dyDescent="0.25">
      <c r="A410" s="4">
        <v>9.3048000000000002</v>
      </c>
      <c r="B410" s="5">
        <v>5495.93</v>
      </c>
      <c r="C410" s="4"/>
      <c r="D410" s="6">
        <v>9.3047651400000007</v>
      </c>
      <c r="E410" s="5">
        <v>5892.8805394950296</v>
      </c>
      <c r="F410" s="4"/>
      <c r="G410" s="4">
        <v>9.3048000000000002</v>
      </c>
      <c r="H410" s="5">
        <v>4707.2690000000002</v>
      </c>
    </row>
    <row r="411" spans="1:8" x14ac:dyDescent="0.25">
      <c r="A411" s="4">
        <v>9.3178000000000001</v>
      </c>
      <c r="B411" s="5">
        <v>5431.4290000000001</v>
      </c>
      <c r="C411" s="4"/>
      <c r="D411" s="6">
        <v>9.3177651400000006</v>
      </c>
      <c r="E411" s="5">
        <v>5893.85509801224</v>
      </c>
      <c r="F411" s="4"/>
      <c r="G411" s="4">
        <v>9.3178000000000001</v>
      </c>
      <c r="H411" s="5">
        <v>4646.0910000000003</v>
      </c>
    </row>
    <row r="412" spans="1:8" x14ac:dyDescent="0.25">
      <c r="A412" s="4">
        <v>9.3308</v>
      </c>
      <c r="B412" s="5">
        <v>5414.8149999999996</v>
      </c>
      <c r="C412" s="4"/>
      <c r="D412" s="6">
        <v>9.3307651400000005</v>
      </c>
      <c r="E412" s="5">
        <v>6038.0918858757304</v>
      </c>
      <c r="F412" s="4"/>
      <c r="G412" s="4">
        <v>9.3308</v>
      </c>
      <c r="H412" s="5">
        <v>4727.76</v>
      </c>
    </row>
    <row r="413" spans="1:8" x14ac:dyDescent="0.25">
      <c r="A413" s="4">
        <v>9.3437999999999999</v>
      </c>
      <c r="B413" s="5">
        <v>5498.799</v>
      </c>
      <c r="C413" s="4"/>
      <c r="D413" s="6">
        <v>9.3437651400000004</v>
      </c>
      <c r="E413" s="5">
        <v>5903.4943721464197</v>
      </c>
      <c r="F413" s="4"/>
      <c r="G413" s="4">
        <v>9.3437999999999999</v>
      </c>
      <c r="H413" s="5">
        <v>4637.951</v>
      </c>
    </row>
    <row r="414" spans="1:8" x14ac:dyDescent="0.25">
      <c r="A414" s="4">
        <v>9.3567999999999998</v>
      </c>
      <c r="B414" s="5">
        <v>5438.6210000000001</v>
      </c>
      <c r="C414" s="4"/>
      <c r="D414" s="6">
        <v>9.3567651400000003</v>
      </c>
      <c r="E414" s="5">
        <v>5841.3717844365201</v>
      </c>
      <c r="F414" s="4"/>
      <c r="G414" s="4">
        <v>9.3567999999999998</v>
      </c>
      <c r="H414" s="5">
        <v>4634.6880000000001</v>
      </c>
    </row>
    <row r="415" spans="1:8" x14ac:dyDescent="0.25">
      <c r="A415" s="4">
        <v>9.3697999999999997</v>
      </c>
      <c r="B415" s="5">
        <v>5536.0569999999998</v>
      </c>
      <c r="C415" s="4"/>
      <c r="D415" s="6">
        <v>9.3697651400000002</v>
      </c>
      <c r="E415" s="5">
        <v>5871.6563843779804</v>
      </c>
      <c r="F415" s="4"/>
      <c r="G415" s="4">
        <v>9.3697999999999997</v>
      </c>
      <c r="H415" s="5">
        <v>4531.9430000000002</v>
      </c>
    </row>
    <row r="416" spans="1:8" x14ac:dyDescent="0.25">
      <c r="A416" s="4">
        <v>9.3827999999999996</v>
      </c>
      <c r="B416" s="5">
        <v>5517.1329999999998</v>
      </c>
      <c r="C416" s="4"/>
      <c r="D416" s="6">
        <v>9.3827651400000001</v>
      </c>
      <c r="E416" s="5">
        <v>5882.2167024774799</v>
      </c>
      <c r="F416" s="4"/>
      <c r="G416" s="4">
        <v>9.3827999999999996</v>
      </c>
      <c r="H416" s="5">
        <v>4580.6360000000004</v>
      </c>
    </row>
    <row r="417" spans="1:8" x14ac:dyDescent="0.25">
      <c r="A417" s="4">
        <v>9.3957999999999995</v>
      </c>
      <c r="B417" s="5">
        <v>5298.0959999999995</v>
      </c>
      <c r="C417" s="4"/>
      <c r="D417" s="6">
        <v>9.39576514</v>
      </c>
      <c r="E417" s="5">
        <v>5903.51980659521</v>
      </c>
      <c r="F417" s="4"/>
      <c r="G417" s="4">
        <v>9.3957999999999995</v>
      </c>
      <c r="H417" s="5">
        <v>4694.0600000000004</v>
      </c>
    </row>
    <row r="418" spans="1:8" x14ac:dyDescent="0.25">
      <c r="A418" s="4">
        <v>9.4087999999999994</v>
      </c>
      <c r="B418" s="5">
        <v>5196.1270000000004</v>
      </c>
      <c r="C418" s="4"/>
      <c r="D418" s="6">
        <v>9.4087651399999999</v>
      </c>
      <c r="E418" s="5">
        <v>5868.0635424604498</v>
      </c>
      <c r="F418" s="4"/>
      <c r="G418" s="4">
        <v>9.4087999999999994</v>
      </c>
      <c r="H418" s="5">
        <v>4681.415</v>
      </c>
    </row>
    <row r="419" spans="1:8" x14ac:dyDescent="0.25">
      <c r="A419" s="4">
        <v>9.4217999999999993</v>
      </c>
      <c r="B419" s="5">
        <v>5367.4430000000002</v>
      </c>
      <c r="C419" s="4"/>
      <c r="D419" s="6">
        <v>9.4217651399999998</v>
      </c>
      <c r="E419" s="5">
        <v>5890.9142685775596</v>
      </c>
      <c r="F419" s="4"/>
      <c r="G419" s="4">
        <v>9.4217999999999993</v>
      </c>
      <c r="H419" s="5">
        <v>4649.2129999999997</v>
      </c>
    </row>
    <row r="420" spans="1:8" x14ac:dyDescent="0.25">
      <c r="A420" s="4">
        <v>9.4347999999999992</v>
      </c>
      <c r="B420" s="5">
        <v>5360.366</v>
      </c>
      <c r="C420" s="4"/>
      <c r="D420" s="6">
        <v>9.4347651399999997</v>
      </c>
      <c r="E420" s="5">
        <v>5787.2001765621199</v>
      </c>
      <c r="F420" s="4"/>
      <c r="G420" s="4">
        <v>9.4347999999999992</v>
      </c>
      <c r="H420" s="5">
        <v>4700.1940000000004</v>
      </c>
    </row>
    <row r="421" spans="1:8" x14ac:dyDescent="0.25">
      <c r="A421" s="4">
        <v>9.4478000000000009</v>
      </c>
      <c r="B421" s="5">
        <v>5327.7209999999995</v>
      </c>
      <c r="C421" s="4"/>
      <c r="D421" s="6">
        <v>9.4477651399999996</v>
      </c>
      <c r="E421" s="5">
        <v>5770</v>
      </c>
      <c r="F421" s="4"/>
      <c r="G421" s="4">
        <v>9.4478000000000009</v>
      </c>
      <c r="H421" s="5">
        <v>4633.982</v>
      </c>
    </row>
    <row r="422" spans="1:8" x14ac:dyDescent="0.25">
      <c r="A422" s="4">
        <v>9.4608000000000008</v>
      </c>
      <c r="B422" s="5">
        <v>5364.2849999999999</v>
      </c>
      <c r="C422" s="4"/>
      <c r="D422" s="6">
        <v>9.4607651399999995</v>
      </c>
      <c r="E422" s="5">
        <v>5886.2724487440501</v>
      </c>
      <c r="F422" s="4"/>
      <c r="G422" s="4">
        <v>9.4608000000000008</v>
      </c>
      <c r="H422" s="5">
        <v>4667.34</v>
      </c>
    </row>
    <row r="423" spans="1:8" x14ac:dyDescent="0.25">
      <c r="A423" s="4">
        <v>9.4738000000000007</v>
      </c>
      <c r="B423" s="5">
        <v>5247.9380000000001</v>
      </c>
      <c r="C423" s="4"/>
      <c r="D423" s="6">
        <v>9.4737651399999994</v>
      </c>
      <c r="E423" s="5">
        <v>5839.7242029889703</v>
      </c>
      <c r="F423" s="4"/>
      <c r="G423" s="4">
        <v>9.4738000000000007</v>
      </c>
      <c r="H423" s="5">
        <v>4518.6329999999998</v>
      </c>
    </row>
    <row r="424" spans="1:8" x14ac:dyDescent="0.25">
      <c r="A424" s="4">
        <v>9.4868000000000006</v>
      </c>
      <c r="B424" s="5">
        <v>5320.08</v>
      </c>
      <c r="C424" s="4"/>
      <c r="D424" s="6">
        <v>9.4867651399999993</v>
      </c>
      <c r="E424" s="5">
        <v>5889.3486211297004</v>
      </c>
      <c r="F424" s="4"/>
      <c r="G424" s="4">
        <v>9.4868000000000006</v>
      </c>
      <c r="H424" s="5">
        <v>4532.2489999999998</v>
      </c>
    </row>
    <row r="425" spans="1:8" x14ac:dyDescent="0.25">
      <c r="A425" s="4">
        <v>9.4998000000000005</v>
      </c>
      <c r="B425" s="5">
        <v>5379.201</v>
      </c>
      <c r="C425" s="4"/>
      <c r="D425" s="6">
        <v>9.4997651399999992</v>
      </c>
      <c r="E425" s="5">
        <v>5690.0497903388996</v>
      </c>
      <c r="F425" s="4"/>
      <c r="G425" s="4">
        <v>9.4998000000000005</v>
      </c>
      <c r="H425" s="5">
        <v>4521.68</v>
      </c>
    </row>
    <row r="426" spans="1:8" x14ac:dyDescent="0.25">
      <c r="A426" s="4">
        <v>9.5128000000000004</v>
      </c>
      <c r="B426" s="5">
        <v>5449.018</v>
      </c>
      <c r="C426" s="4"/>
      <c r="D426" s="6">
        <v>9.5127651400000008</v>
      </c>
      <c r="E426" s="5">
        <v>5747.7810123125601</v>
      </c>
      <c r="F426" s="4"/>
      <c r="G426" s="4">
        <v>9.5128000000000004</v>
      </c>
      <c r="H426" s="5">
        <v>4582.0320000000002</v>
      </c>
    </row>
    <row r="427" spans="1:8" x14ac:dyDescent="0.25">
      <c r="A427" s="4">
        <v>9.5258000000000003</v>
      </c>
      <c r="B427" s="5">
        <v>5272.1080000000002</v>
      </c>
      <c r="C427" s="4"/>
      <c r="D427" s="6">
        <v>9.5257651400000007</v>
      </c>
      <c r="E427" s="5">
        <v>5900.8707917894799</v>
      </c>
      <c r="F427" s="4"/>
      <c r="G427" s="4">
        <v>9.5258000000000003</v>
      </c>
      <c r="H427" s="5">
        <v>4665.3999999999996</v>
      </c>
    </row>
    <row r="428" spans="1:8" x14ac:dyDescent="0.25">
      <c r="A428" s="4">
        <v>9.5388000000000002</v>
      </c>
      <c r="B428" s="5">
        <v>5359.0290000000005</v>
      </c>
      <c r="C428" s="4"/>
      <c r="D428" s="6">
        <v>9.5387651400000006</v>
      </c>
      <c r="E428" s="5">
        <v>5792.2733540911204</v>
      </c>
      <c r="F428" s="4"/>
      <c r="G428" s="4">
        <v>9.5388000000000002</v>
      </c>
      <c r="H428" s="5">
        <v>4589.0379999999996</v>
      </c>
    </row>
    <row r="429" spans="1:8" x14ac:dyDescent="0.25">
      <c r="A429" s="4">
        <v>9.5518000000000001</v>
      </c>
      <c r="B429" s="5">
        <v>5281.808</v>
      </c>
      <c r="C429" s="4"/>
      <c r="D429" s="6">
        <v>9.5517651400000005</v>
      </c>
      <c r="E429" s="5">
        <v>5710.4796189323797</v>
      </c>
      <c r="F429" s="4"/>
      <c r="G429" s="4">
        <v>9.5518000000000001</v>
      </c>
      <c r="H429" s="5">
        <v>4695.2</v>
      </c>
    </row>
    <row r="430" spans="1:8" x14ac:dyDescent="0.25">
      <c r="A430" s="4">
        <v>9.5648</v>
      </c>
      <c r="B430" s="5">
        <v>5283.8689999999997</v>
      </c>
      <c r="C430" s="4"/>
      <c r="D430" s="6">
        <v>9.5647651400000004</v>
      </c>
      <c r="E430" s="5">
        <v>5619.3929201991104</v>
      </c>
      <c r="F430" s="4"/>
      <c r="G430" s="4">
        <v>9.5648</v>
      </c>
      <c r="H430" s="5">
        <v>4488.2569999999996</v>
      </c>
    </row>
    <row r="431" spans="1:8" x14ac:dyDescent="0.25">
      <c r="A431" s="4">
        <v>9.5777999999999999</v>
      </c>
      <c r="B431" s="5">
        <v>5364.299</v>
      </c>
      <c r="C431" s="4"/>
      <c r="D431" s="6">
        <v>9.5777651400000003</v>
      </c>
      <c r="E431" s="5">
        <v>5639.4419403636102</v>
      </c>
      <c r="F431" s="4"/>
      <c r="G431" s="4">
        <v>9.5777999999999999</v>
      </c>
      <c r="H431" s="5">
        <v>4586.0010000000002</v>
      </c>
    </row>
    <row r="432" spans="1:8" x14ac:dyDescent="0.25">
      <c r="A432" s="4">
        <v>9.5907999999999998</v>
      </c>
      <c r="B432" s="5">
        <v>5288.88</v>
      </c>
      <c r="C432" s="4"/>
      <c r="D432" s="6">
        <v>9.5907651400000002</v>
      </c>
      <c r="E432" s="5">
        <v>5801.92285327032</v>
      </c>
      <c r="F432" s="4"/>
      <c r="G432" s="4">
        <v>9.5907999999999998</v>
      </c>
      <c r="H432" s="5">
        <v>4606.5770000000002</v>
      </c>
    </row>
    <row r="433" spans="1:8" x14ac:dyDescent="0.25">
      <c r="A433" s="4">
        <v>9.6037999999999997</v>
      </c>
      <c r="B433" s="5">
        <v>5246.933</v>
      </c>
      <c r="C433" s="4"/>
      <c r="D433" s="6">
        <v>9.6037651400000001</v>
      </c>
      <c r="E433" s="5">
        <v>5755.45665415036</v>
      </c>
      <c r="F433" s="4"/>
      <c r="G433" s="4">
        <v>9.6037999999999997</v>
      </c>
      <c r="H433" s="5">
        <v>4599.134</v>
      </c>
    </row>
    <row r="434" spans="1:8" x14ac:dyDescent="0.25">
      <c r="A434" s="4">
        <v>9.6167999999999996</v>
      </c>
      <c r="B434" s="5">
        <v>5267.875</v>
      </c>
      <c r="C434" s="4"/>
      <c r="D434" s="6">
        <v>9.61676514</v>
      </c>
      <c r="E434" s="5">
        <v>5660.67412259105</v>
      </c>
      <c r="F434" s="4"/>
      <c r="G434" s="4">
        <v>9.6167999999999996</v>
      </c>
      <c r="H434" s="5">
        <v>4595.2120000000004</v>
      </c>
    </row>
    <row r="435" spans="1:8" x14ac:dyDescent="0.25">
      <c r="A435" s="4">
        <v>9.6297999999999995</v>
      </c>
      <c r="B435" s="5">
        <v>5282.7089999999998</v>
      </c>
      <c r="C435" s="4"/>
      <c r="D435" s="6">
        <v>9.6297651399999999</v>
      </c>
      <c r="E435" s="5">
        <v>5669.3968161892999</v>
      </c>
      <c r="F435" s="4"/>
      <c r="G435" s="4">
        <v>9.6297999999999995</v>
      </c>
      <c r="H435" s="5">
        <v>4675.7730000000001</v>
      </c>
    </row>
    <row r="436" spans="1:8" x14ac:dyDescent="0.25">
      <c r="A436" s="4">
        <v>9.6427999999999994</v>
      </c>
      <c r="B436" s="5">
        <v>5339.884</v>
      </c>
      <c r="C436" s="4"/>
      <c r="D436" s="6">
        <v>9.6427651399999998</v>
      </c>
      <c r="E436" s="5">
        <v>5703.1092509632199</v>
      </c>
      <c r="F436" s="4"/>
      <c r="G436" s="4">
        <v>9.6427999999999994</v>
      </c>
      <c r="H436" s="5">
        <v>4649.8940000000002</v>
      </c>
    </row>
    <row r="437" spans="1:8" x14ac:dyDescent="0.25">
      <c r="A437" s="4">
        <v>9.6557999999999993</v>
      </c>
      <c r="B437" s="5">
        <v>5410.1729999999998</v>
      </c>
      <c r="C437" s="4"/>
      <c r="D437" s="6">
        <v>9.6557651399999997</v>
      </c>
      <c r="E437" s="5">
        <v>5782.0656587160802</v>
      </c>
      <c r="F437" s="4"/>
      <c r="G437" s="4">
        <v>9.6557999999999993</v>
      </c>
      <c r="H437" s="5">
        <v>4618.7569999999996</v>
      </c>
    </row>
    <row r="438" spans="1:8" x14ac:dyDescent="0.25">
      <c r="A438" s="4">
        <v>9.6687999999999992</v>
      </c>
      <c r="B438" s="5">
        <v>5281.2479999999996</v>
      </c>
      <c r="C438" s="4"/>
      <c r="D438" s="6">
        <v>9.6687651399999996</v>
      </c>
      <c r="E438" s="5">
        <v>5710.4304368475496</v>
      </c>
      <c r="F438" s="4"/>
      <c r="G438" s="4">
        <v>9.6687999999999992</v>
      </c>
      <c r="H438" s="5">
        <v>4598.9049999999997</v>
      </c>
    </row>
    <row r="439" spans="1:8" x14ac:dyDescent="0.25">
      <c r="A439" s="4">
        <v>9.6818000000000008</v>
      </c>
      <c r="B439" s="5">
        <v>5228.1729999999998</v>
      </c>
      <c r="C439" s="4"/>
      <c r="D439" s="6">
        <v>9.6817651399999995</v>
      </c>
      <c r="E439" s="5">
        <v>5624.5891374181701</v>
      </c>
      <c r="F439" s="4"/>
      <c r="G439" s="4">
        <v>9.6818000000000008</v>
      </c>
      <c r="H439" s="5">
        <v>4660.4089999999997</v>
      </c>
    </row>
    <row r="440" spans="1:8" x14ac:dyDescent="0.25">
      <c r="A440" s="4">
        <v>9.6948000000000008</v>
      </c>
      <c r="B440" s="5">
        <v>5309.6989999999996</v>
      </c>
      <c r="C440" s="4"/>
      <c r="D440" s="6">
        <v>9.6947651399999994</v>
      </c>
      <c r="E440" s="5">
        <v>5718.2079685440303</v>
      </c>
      <c r="F440" s="4"/>
      <c r="G440" s="4">
        <v>9.6948000000000008</v>
      </c>
      <c r="H440" s="5">
        <v>4721.8860000000004</v>
      </c>
    </row>
    <row r="441" spans="1:8" x14ac:dyDescent="0.25">
      <c r="A441" s="4">
        <v>9.7078000000000007</v>
      </c>
      <c r="B441" s="5">
        <v>5214.232</v>
      </c>
      <c r="C441" s="4"/>
      <c r="D441" s="6">
        <v>9.7077651399999993</v>
      </c>
      <c r="E441" s="5">
        <v>5710.9050432366903</v>
      </c>
      <c r="F441" s="4"/>
      <c r="G441" s="4">
        <v>9.7078000000000007</v>
      </c>
      <c r="H441" s="5">
        <v>4704.607</v>
      </c>
    </row>
    <row r="442" spans="1:8" x14ac:dyDescent="0.25">
      <c r="A442" s="4">
        <v>9.7208000000000006</v>
      </c>
      <c r="B442" s="5">
        <v>5193.5959999999995</v>
      </c>
      <c r="C442" s="4"/>
      <c r="D442" s="6">
        <v>9.7207651399999992</v>
      </c>
      <c r="E442" s="5">
        <v>5646.7269303214698</v>
      </c>
      <c r="F442" s="4"/>
      <c r="G442" s="4">
        <v>9.7208000000000006</v>
      </c>
      <c r="H442" s="5">
        <v>4622.3010000000004</v>
      </c>
    </row>
    <row r="443" spans="1:8" x14ac:dyDescent="0.25">
      <c r="A443" s="4">
        <v>9.7338000000000005</v>
      </c>
      <c r="B443" s="5">
        <v>5162.0209999999997</v>
      </c>
      <c r="C443" s="4"/>
      <c r="D443" s="6">
        <v>9.7337651399999991</v>
      </c>
      <c r="E443" s="5">
        <v>5595.7539797624204</v>
      </c>
      <c r="F443" s="4"/>
      <c r="G443" s="4">
        <v>9.7338000000000005</v>
      </c>
      <c r="H443" s="5">
        <v>4578.3900000000003</v>
      </c>
    </row>
    <row r="444" spans="1:8" x14ac:dyDescent="0.25">
      <c r="A444" s="4">
        <v>9.7468000000000004</v>
      </c>
      <c r="B444" s="5">
        <v>5182.9350000000004</v>
      </c>
      <c r="C444" s="4"/>
      <c r="D444" s="6">
        <v>9.7467651400000008</v>
      </c>
      <c r="E444" s="5">
        <v>5622.1954808263199</v>
      </c>
      <c r="F444" s="4"/>
      <c r="G444" s="4">
        <v>9.7468000000000004</v>
      </c>
      <c r="H444" s="5">
        <v>4552.7749999999996</v>
      </c>
    </row>
    <row r="445" spans="1:8" x14ac:dyDescent="0.25">
      <c r="A445" s="4">
        <v>9.7598000000000003</v>
      </c>
      <c r="B445" s="5">
        <v>5192.6549999999997</v>
      </c>
      <c r="C445" s="4"/>
      <c r="D445" s="6">
        <v>9.7597651400000007</v>
      </c>
      <c r="E445" s="5">
        <v>5577.5077680340301</v>
      </c>
      <c r="F445" s="4"/>
      <c r="G445" s="4">
        <v>9.7598000000000003</v>
      </c>
      <c r="H445" s="5">
        <v>4603.277</v>
      </c>
    </row>
    <row r="446" spans="1:8" x14ac:dyDescent="0.25">
      <c r="A446" s="4">
        <v>9.7728000000000002</v>
      </c>
      <c r="B446" s="5">
        <v>5117.558</v>
      </c>
      <c r="C446" s="4"/>
      <c r="D446" s="6">
        <v>9.7727651400000006</v>
      </c>
      <c r="E446" s="5">
        <v>5608.7611677014702</v>
      </c>
      <c r="F446" s="4"/>
      <c r="G446" s="4">
        <v>9.7728000000000002</v>
      </c>
      <c r="H446" s="5">
        <v>4668.3860000000004</v>
      </c>
    </row>
    <row r="447" spans="1:8" x14ac:dyDescent="0.25">
      <c r="A447" s="4">
        <v>9.7858000000000001</v>
      </c>
      <c r="B447" s="5">
        <v>5161.2290000000003</v>
      </c>
      <c r="C447" s="4"/>
      <c r="D447" s="6">
        <v>9.7857651400000005</v>
      </c>
      <c r="E447" s="5">
        <v>5605.4953296004196</v>
      </c>
      <c r="F447" s="4"/>
      <c r="G447" s="4">
        <v>9.7858000000000001</v>
      </c>
      <c r="H447" s="5">
        <v>4619.0110000000004</v>
      </c>
    </row>
    <row r="448" spans="1:8" x14ac:dyDescent="0.25">
      <c r="A448" s="4">
        <v>9.7988</v>
      </c>
      <c r="B448" s="5">
        <v>5166.5569999999998</v>
      </c>
      <c r="C448" s="4"/>
      <c r="D448" s="6">
        <v>9.7987651400000004</v>
      </c>
      <c r="E448" s="5">
        <v>5592.9675353205703</v>
      </c>
      <c r="F448" s="4"/>
      <c r="G448" s="4">
        <v>9.7988</v>
      </c>
      <c r="H448" s="5">
        <v>4609.0739999999996</v>
      </c>
    </row>
    <row r="449" spans="1:8" x14ac:dyDescent="0.25">
      <c r="A449" s="4">
        <v>9.8117999999999999</v>
      </c>
      <c r="B449" s="5">
        <v>5189.7640000000001</v>
      </c>
      <c r="C449" s="4"/>
      <c r="D449" s="6">
        <v>9.8117651400000003</v>
      </c>
      <c r="E449" s="5">
        <v>5667.4651726681896</v>
      </c>
      <c r="F449" s="4"/>
      <c r="G449" s="4">
        <v>9.8117999999999999</v>
      </c>
      <c r="H449" s="5">
        <v>4657.5609999999997</v>
      </c>
    </row>
    <row r="450" spans="1:8" x14ac:dyDescent="0.25">
      <c r="A450" s="4">
        <v>9.8247999999999998</v>
      </c>
      <c r="B450" s="5">
        <v>5200.116</v>
      </c>
      <c r="C450" s="4"/>
      <c r="D450" s="6">
        <v>9.8247651400000002</v>
      </c>
      <c r="E450" s="5">
        <v>5583.5006096654597</v>
      </c>
      <c r="F450" s="4"/>
      <c r="G450" s="4">
        <v>9.8247999999999998</v>
      </c>
      <c r="H450" s="5">
        <v>4662.0110000000004</v>
      </c>
    </row>
    <row r="451" spans="1:8" x14ac:dyDescent="0.25">
      <c r="A451" s="4">
        <v>9.8377999999999997</v>
      </c>
      <c r="B451" s="5">
        <v>5129.6149999999998</v>
      </c>
      <c r="C451" s="4"/>
      <c r="D451" s="6">
        <v>9.8377651400000001</v>
      </c>
      <c r="E451" s="5">
        <v>5560.3441534891699</v>
      </c>
      <c r="F451" s="4"/>
      <c r="G451" s="4">
        <v>9.8377999999999997</v>
      </c>
      <c r="H451" s="5">
        <v>4566.0050000000001</v>
      </c>
    </row>
    <row r="452" spans="1:8" x14ac:dyDescent="0.25">
      <c r="A452" s="4">
        <v>9.8507999999999996</v>
      </c>
      <c r="B452" s="5">
        <v>5210.6049999999996</v>
      </c>
      <c r="C452" s="4"/>
      <c r="D452" s="6">
        <v>9.85076514</v>
      </c>
      <c r="E452" s="5">
        <v>5712.0855328976504</v>
      </c>
      <c r="F452" s="4"/>
      <c r="G452" s="4">
        <v>9.8507999999999996</v>
      </c>
      <c r="H452" s="5">
        <v>4628.8620000000001</v>
      </c>
    </row>
    <row r="453" spans="1:8" x14ac:dyDescent="0.25">
      <c r="A453" s="4">
        <v>9.8637999999999995</v>
      </c>
      <c r="B453" s="5">
        <v>5197.7979999999998</v>
      </c>
      <c r="C453" s="4"/>
      <c r="D453" s="6">
        <v>9.8637651399999999</v>
      </c>
      <c r="E453" s="5">
        <v>5649.9097488300804</v>
      </c>
      <c r="F453" s="4"/>
      <c r="G453" s="4">
        <v>9.8637999999999995</v>
      </c>
      <c r="H453" s="5">
        <v>4599.91</v>
      </c>
    </row>
    <row r="454" spans="1:8" x14ac:dyDescent="0.25">
      <c r="A454" s="4">
        <v>9.8767999999999994</v>
      </c>
      <c r="B454" s="5">
        <v>5159.7539999999999</v>
      </c>
      <c r="C454" s="4"/>
      <c r="D454" s="6">
        <v>9.8767651399999998</v>
      </c>
      <c r="E454" s="5">
        <v>5512.1987136327198</v>
      </c>
      <c r="F454" s="4"/>
      <c r="G454" s="4">
        <v>9.8767999999999994</v>
      </c>
      <c r="H454" s="5">
        <v>4487.9260000000004</v>
      </c>
    </row>
    <row r="455" spans="1:8" x14ac:dyDescent="0.25">
      <c r="A455" s="4">
        <v>9.8897999999999993</v>
      </c>
      <c r="B455" s="5">
        <v>5129.0659999999998</v>
      </c>
      <c r="C455" s="4"/>
      <c r="D455" s="6">
        <v>9.8897651399999997</v>
      </c>
      <c r="E455" s="5">
        <v>5528.4221914979198</v>
      </c>
      <c r="F455" s="4"/>
      <c r="G455" s="4">
        <v>9.8897999999999993</v>
      </c>
      <c r="H455" s="5">
        <v>4561.9350000000004</v>
      </c>
    </row>
    <row r="456" spans="1:8" x14ac:dyDescent="0.25">
      <c r="A456" s="4">
        <v>9.9027999999999992</v>
      </c>
      <c r="B456" s="5">
        <v>5056.5569999999998</v>
      </c>
      <c r="C456" s="4"/>
      <c r="D456" s="6">
        <v>9.9027651399999996</v>
      </c>
      <c r="E456" s="5">
        <v>5528.1934603160898</v>
      </c>
      <c r="F456" s="4"/>
      <c r="G456" s="4">
        <v>9.9027999999999992</v>
      </c>
      <c r="H456" s="5">
        <v>4587.1210000000001</v>
      </c>
    </row>
    <row r="457" spans="1:8" x14ac:dyDescent="0.25">
      <c r="A457" s="4">
        <v>9.9158000000000008</v>
      </c>
      <c r="B457" s="5">
        <v>5146.692</v>
      </c>
      <c r="C457" s="4"/>
      <c r="D457" s="6">
        <v>9.9157651399999995</v>
      </c>
      <c r="E457" s="5">
        <v>5506.92437251708</v>
      </c>
      <c r="F457" s="4"/>
      <c r="G457" s="4">
        <v>9.9158000000000008</v>
      </c>
      <c r="H457" s="5">
        <v>4567.8389999999999</v>
      </c>
    </row>
    <row r="458" spans="1:8" x14ac:dyDescent="0.25">
      <c r="A458" s="4">
        <v>9.9288000000000007</v>
      </c>
      <c r="B458" s="5">
        <v>5206.7910000000002</v>
      </c>
      <c r="C458" s="4"/>
      <c r="D458" s="6">
        <v>9.9287651399999994</v>
      </c>
      <c r="E458" s="5">
        <v>5577.1249250268002</v>
      </c>
      <c r="F458" s="4"/>
      <c r="G458" s="4">
        <v>9.9288000000000007</v>
      </c>
      <c r="H458" s="5">
        <v>4623.3429999999998</v>
      </c>
    </row>
    <row r="459" spans="1:8" x14ac:dyDescent="0.25">
      <c r="A459" s="4">
        <v>9.9418000000000006</v>
      </c>
      <c r="B459" s="5">
        <v>5124.8010000000004</v>
      </c>
      <c r="C459" s="4"/>
      <c r="D459" s="6">
        <v>9.9417651399999993</v>
      </c>
      <c r="E459" s="5">
        <v>5563.6034119052101</v>
      </c>
      <c r="F459" s="4"/>
      <c r="G459" s="4">
        <v>9.9418000000000006</v>
      </c>
      <c r="H459" s="5">
        <v>4645.4579999999996</v>
      </c>
    </row>
    <row r="460" spans="1:8" x14ac:dyDescent="0.25">
      <c r="A460" s="4">
        <v>9.9548000000000005</v>
      </c>
      <c r="B460" s="5">
        <v>5069.6549999999997</v>
      </c>
      <c r="C460" s="4"/>
      <c r="D460" s="6">
        <v>9.9547651399999992</v>
      </c>
      <c r="E460" s="5">
        <v>5450.8626562532399</v>
      </c>
      <c r="F460" s="4"/>
      <c r="G460" s="4">
        <v>9.9548000000000005</v>
      </c>
      <c r="H460" s="5">
        <v>4587.2939999999999</v>
      </c>
    </row>
    <row r="461" spans="1:8" x14ac:dyDescent="0.25">
      <c r="A461" s="4">
        <v>9.9678000000000004</v>
      </c>
      <c r="B461" s="5">
        <v>5046.7539999999999</v>
      </c>
      <c r="C461" s="4"/>
      <c r="D461" s="6">
        <v>9.9677651399999991</v>
      </c>
      <c r="E461" s="5">
        <v>5495.8046177411497</v>
      </c>
      <c r="F461" s="4"/>
      <c r="G461" s="4">
        <v>9.9678000000000004</v>
      </c>
      <c r="H461" s="5">
        <v>4583.6360000000004</v>
      </c>
    </row>
    <row r="462" spans="1:8" x14ac:dyDescent="0.25">
      <c r="A462" s="4">
        <v>9.9808000000000003</v>
      </c>
      <c r="B462" s="5">
        <v>5069.1530000000002</v>
      </c>
      <c r="C462" s="4"/>
      <c r="D462" s="6">
        <v>9.9807651400000008</v>
      </c>
      <c r="E462" s="5">
        <v>5577.7607354357397</v>
      </c>
      <c r="F462" s="4"/>
      <c r="G462" s="4">
        <v>9.9808000000000003</v>
      </c>
      <c r="H462" s="5">
        <v>4570.3900000000003</v>
      </c>
    </row>
    <row r="463" spans="1:8" x14ac:dyDescent="0.25">
      <c r="A463" s="4">
        <v>9.9938000000000002</v>
      </c>
      <c r="B463" s="5">
        <v>5137.6930000000002</v>
      </c>
      <c r="C463" s="4"/>
      <c r="D463" s="6">
        <v>9.9937651400000007</v>
      </c>
      <c r="E463" s="5">
        <v>5544.2913725064</v>
      </c>
      <c r="F463" s="4"/>
      <c r="G463" s="4">
        <v>9.9938000000000002</v>
      </c>
      <c r="H463" s="5">
        <v>4495.4359999999997</v>
      </c>
    </row>
    <row r="464" spans="1:8" x14ac:dyDescent="0.25">
      <c r="A464" s="4">
        <v>10.0068</v>
      </c>
      <c r="B464" s="5">
        <v>5176.027</v>
      </c>
      <c r="C464" s="4"/>
      <c r="D464" s="6">
        <v>10.006765140000001</v>
      </c>
      <c r="E464" s="5">
        <v>5473.9539085156202</v>
      </c>
      <c r="F464" s="4"/>
      <c r="G464" s="4">
        <v>10.0068</v>
      </c>
      <c r="H464" s="5">
        <v>4582.8670000000002</v>
      </c>
    </row>
    <row r="465" spans="1:8" x14ac:dyDescent="0.25">
      <c r="A465" s="4">
        <v>10.0198</v>
      </c>
      <c r="B465" s="5">
        <v>5196.3130000000001</v>
      </c>
      <c r="C465" s="4"/>
      <c r="D465" s="6">
        <v>10.019765140000001</v>
      </c>
      <c r="E465" s="5">
        <v>5438.1404244903997</v>
      </c>
      <c r="F465" s="4"/>
      <c r="G465" s="4">
        <v>10.0198</v>
      </c>
      <c r="H465" s="5">
        <v>4662.5690000000004</v>
      </c>
    </row>
    <row r="466" spans="1:8" x14ac:dyDescent="0.25">
      <c r="A466" s="4">
        <v>10.0328</v>
      </c>
      <c r="B466" s="5">
        <v>5115.71</v>
      </c>
      <c r="C466" s="4"/>
      <c r="D466" s="6">
        <v>10.03276514</v>
      </c>
      <c r="E466" s="5">
        <v>5442.9790163009202</v>
      </c>
      <c r="F466" s="4"/>
      <c r="G466" s="4">
        <v>10.0328</v>
      </c>
      <c r="H466" s="5">
        <v>4598.6329999999998</v>
      </c>
    </row>
    <row r="467" spans="1:8" x14ac:dyDescent="0.25">
      <c r="A467" s="4">
        <v>10.0458</v>
      </c>
      <c r="B467" s="5">
        <v>5187.7950000000001</v>
      </c>
      <c r="C467" s="4"/>
      <c r="D467" s="6">
        <v>10.04576514</v>
      </c>
      <c r="E467" s="5">
        <v>5485.1601367508802</v>
      </c>
      <c r="F467" s="4"/>
      <c r="G467" s="4">
        <v>10.0458</v>
      </c>
      <c r="H467" s="5">
        <v>4587.9409999999998</v>
      </c>
    </row>
    <row r="468" spans="1:8" x14ac:dyDescent="0.25">
      <c r="A468" s="4">
        <v>10.0588</v>
      </c>
      <c r="B468" s="5">
        <v>5305.9719999999998</v>
      </c>
      <c r="C468" s="4"/>
      <c r="D468" s="6">
        <v>10.05876514</v>
      </c>
      <c r="E468" s="5">
        <v>5499.2102410743701</v>
      </c>
      <c r="F468" s="4"/>
      <c r="G468" s="4">
        <v>10.0588</v>
      </c>
      <c r="H468" s="5">
        <v>4615.92</v>
      </c>
    </row>
    <row r="469" spans="1:8" x14ac:dyDescent="0.25">
      <c r="A469" s="4">
        <v>10.0718</v>
      </c>
      <c r="B469" s="5">
        <v>5168.6459999999997</v>
      </c>
      <c r="C469" s="4"/>
      <c r="D469" s="6">
        <v>10.07176514</v>
      </c>
      <c r="E469" s="5">
        <v>5391.5819818724103</v>
      </c>
      <c r="F469" s="4"/>
      <c r="G469" s="4">
        <v>10.0718</v>
      </c>
      <c r="H469" s="5">
        <v>4603.1130000000003</v>
      </c>
    </row>
    <row r="470" spans="1:8" x14ac:dyDescent="0.25">
      <c r="A470" s="4">
        <v>10.0848</v>
      </c>
      <c r="B470" s="5">
        <v>5102.5460000000003</v>
      </c>
      <c r="C470" s="4"/>
      <c r="D470" s="6">
        <v>10.08476514</v>
      </c>
      <c r="E470" s="5">
        <v>5431.80230013865</v>
      </c>
      <c r="F470" s="4"/>
      <c r="G470" s="4">
        <v>10.0848</v>
      </c>
      <c r="H470" s="5">
        <v>4581.4480000000003</v>
      </c>
    </row>
    <row r="471" spans="1:8" x14ac:dyDescent="0.25">
      <c r="A471" s="4">
        <v>10.097799999999999</v>
      </c>
      <c r="B471" s="5">
        <v>5070.3090000000002</v>
      </c>
      <c r="C471" s="4"/>
      <c r="D471" s="6">
        <v>10.09776514</v>
      </c>
      <c r="E471" s="5">
        <v>5372.0513222652899</v>
      </c>
      <c r="F471" s="4"/>
      <c r="G471" s="4">
        <v>10.097799999999999</v>
      </c>
      <c r="H471" s="5">
        <v>4594.6589999999997</v>
      </c>
    </row>
    <row r="472" spans="1:8" x14ac:dyDescent="0.25">
      <c r="A472" s="4">
        <v>10.110799999999999</v>
      </c>
      <c r="B472" s="5">
        <v>5096.3829999999998</v>
      </c>
      <c r="C472" s="4"/>
      <c r="D472" s="6">
        <v>10.11076514</v>
      </c>
      <c r="E472" s="5">
        <v>5304.2581151168697</v>
      </c>
      <c r="F472" s="4"/>
      <c r="G472" s="4">
        <v>10.110799999999999</v>
      </c>
      <c r="H472" s="5">
        <v>4472.6610000000001</v>
      </c>
    </row>
    <row r="473" spans="1:8" x14ac:dyDescent="0.25">
      <c r="A473" s="4">
        <v>10.123799999999999</v>
      </c>
      <c r="B473" s="5">
        <v>5171.9049999999997</v>
      </c>
      <c r="C473" s="4"/>
      <c r="D473" s="6">
        <v>10.12376514</v>
      </c>
      <c r="E473" s="5">
        <v>5386.1814344345503</v>
      </c>
      <c r="F473" s="4"/>
      <c r="G473" s="4">
        <v>10.123799999999999</v>
      </c>
      <c r="H473" s="5">
        <v>4507.8450000000003</v>
      </c>
    </row>
    <row r="474" spans="1:8" x14ac:dyDescent="0.25">
      <c r="A474" s="4">
        <v>10.136799999999999</v>
      </c>
      <c r="B474" s="5">
        <v>5133.058</v>
      </c>
      <c r="C474" s="4"/>
      <c r="D474" s="6">
        <v>10.13676514</v>
      </c>
      <c r="E474" s="5">
        <v>5448.82115069053</v>
      </c>
      <c r="F474" s="4"/>
      <c r="G474" s="4">
        <v>10.136799999999999</v>
      </c>
      <c r="H474" s="5">
        <v>4570.1480000000001</v>
      </c>
    </row>
    <row r="475" spans="1:8" x14ac:dyDescent="0.25">
      <c r="A475" s="4">
        <v>10.149800000000001</v>
      </c>
      <c r="B475" s="5">
        <v>5084.817</v>
      </c>
      <c r="C475" s="4"/>
      <c r="D475" s="6">
        <v>10.14976514</v>
      </c>
      <c r="E475" s="5">
        <v>5456.2992940153699</v>
      </c>
      <c r="F475" s="4"/>
      <c r="G475" s="4">
        <v>10.149800000000001</v>
      </c>
      <c r="H475" s="5">
        <v>4541.5649999999996</v>
      </c>
    </row>
    <row r="476" spans="1:8" x14ac:dyDescent="0.25">
      <c r="A476" s="4">
        <v>10.162800000000001</v>
      </c>
      <c r="B476" s="5">
        <v>5050.5829999999996</v>
      </c>
      <c r="C476" s="4"/>
      <c r="D476" s="6">
        <v>10.162765139999999</v>
      </c>
      <c r="E476" s="5">
        <v>5395.1289435107901</v>
      </c>
      <c r="F476" s="4"/>
      <c r="G476" s="4">
        <v>10.162800000000001</v>
      </c>
      <c r="H476" s="5">
        <v>4410.3310000000001</v>
      </c>
    </row>
    <row r="477" spans="1:8" x14ac:dyDescent="0.25">
      <c r="A477" s="4">
        <v>10.175800000000001</v>
      </c>
      <c r="B477" s="5">
        <v>5048.5730000000003</v>
      </c>
      <c r="C477" s="4"/>
      <c r="D477" s="6">
        <v>10.175765139999999</v>
      </c>
      <c r="E477" s="5">
        <v>5426.9600601460897</v>
      </c>
      <c r="F477" s="4"/>
      <c r="G477" s="4">
        <v>10.175800000000001</v>
      </c>
      <c r="H477" s="5">
        <v>4473.9430000000002</v>
      </c>
    </row>
    <row r="478" spans="1:8" x14ac:dyDescent="0.25">
      <c r="A478" s="4">
        <v>10.188800000000001</v>
      </c>
      <c r="B478" s="5">
        <v>5115.549</v>
      </c>
      <c r="C478" s="4"/>
      <c r="D478" s="6">
        <v>10.188765139999999</v>
      </c>
      <c r="E478" s="5">
        <v>5314.0976150972901</v>
      </c>
      <c r="F478" s="4"/>
      <c r="G478" s="4">
        <v>10.188800000000001</v>
      </c>
      <c r="H478" s="5">
        <v>4444.192</v>
      </c>
    </row>
    <row r="479" spans="1:8" x14ac:dyDescent="0.25">
      <c r="A479" s="4">
        <v>10.2018</v>
      </c>
      <c r="B479" s="5">
        <v>5081.78</v>
      </c>
      <c r="C479" s="4"/>
      <c r="D479" s="6">
        <v>10.201765139999999</v>
      </c>
      <c r="E479" s="5">
        <v>5307.2197269030103</v>
      </c>
      <c r="F479" s="4"/>
      <c r="G479" s="4">
        <v>10.2018</v>
      </c>
      <c r="H479" s="5">
        <v>4545.4279999999999</v>
      </c>
    </row>
    <row r="480" spans="1:8" x14ac:dyDescent="0.25">
      <c r="A480" s="4">
        <v>10.2148</v>
      </c>
      <c r="B480" s="5">
        <v>5018.585</v>
      </c>
      <c r="C480" s="4"/>
      <c r="D480" s="6">
        <v>10.214765140000001</v>
      </c>
      <c r="E480" s="5">
        <v>5362.1364820374301</v>
      </c>
      <c r="F480" s="4"/>
      <c r="G480" s="4">
        <v>10.2148</v>
      </c>
      <c r="H480" s="5">
        <v>4470.2079999999996</v>
      </c>
    </row>
    <row r="481" spans="1:8" x14ac:dyDescent="0.25">
      <c r="A481" s="4">
        <v>10.2278</v>
      </c>
      <c r="B481" s="5">
        <v>4963.2579999999998</v>
      </c>
      <c r="C481" s="4"/>
      <c r="D481" s="6">
        <v>10.227765140000001</v>
      </c>
      <c r="E481" s="5">
        <v>5383.6854149026703</v>
      </c>
      <c r="F481" s="4"/>
      <c r="G481" s="4">
        <v>10.2278</v>
      </c>
      <c r="H481" s="5">
        <v>4369.7430000000004</v>
      </c>
    </row>
    <row r="482" spans="1:8" x14ac:dyDescent="0.25">
      <c r="A482" s="4">
        <v>10.2408</v>
      </c>
      <c r="B482" s="5">
        <v>4902.0690000000004</v>
      </c>
      <c r="C482" s="4"/>
      <c r="D482" s="6">
        <v>10.240765140000001</v>
      </c>
      <c r="E482" s="5">
        <v>5408.9755328620404</v>
      </c>
      <c r="F482" s="4"/>
      <c r="G482" s="4">
        <v>10.2408</v>
      </c>
      <c r="H482" s="5">
        <v>4411.8109999999997</v>
      </c>
    </row>
    <row r="483" spans="1:8" x14ac:dyDescent="0.25">
      <c r="A483" s="4">
        <v>10.2538</v>
      </c>
      <c r="B483" s="5">
        <v>4988.018</v>
      </c>
      <c r="C483" s="4"/>
      <c r="D483" s="6">
        <v>10.25376514</v>
      </c>
      <c r="E483" s="5">
        <v>5342.0676665466799</v>
      </c>
      <c r="F483" s="4"/>
      <c r="G483" s="4">
        <v>10.2538</v>
      </c>
      <c r="H483" s="5">
        <v>4452.5590000000002</v>
      </c>
    </row>
    <row r="484" spans="1:8" x14ac:dyDescent="0.25">
      <c r="A484" s="4">
        <v>10.2668</v>
      </c>
      <c r="B484" s="5">
        <v>5136.558</v>
      </c>
      <c r="C484" s="4"/>
      <c r="D484" s="6">
        <v>10.26676514</v>
      </c>
      <c r="E484" s="5">
        <v>5310.4945932076898</v>
      </c>
      <c r="F484" s="4"/>
      <c r="G484" s="4">
        <v>10.2668</v>
      </c>
      <c r="H484" s="5">
        <v>4448.1030000000001</v>
      </c>
    </row>
    <row r="485" spans="1:8" x14ac:dyDescent="0.25">
      <c r="A485" s="4">
        <v>10.2798</v>
      </c>
      <c r="B485" s="5">
        <v>5196.3370000000004</v>
      </c>
      <c r="C485" s="4"/>
      <c r="D485" s="6">
        <v>10.27976514</v>
      </c>
      <c r="E485" s="5">
        <v>5298.4428217858704</v>
      </c>
      <c r="F485" s="4"/>
      <c r="G485" s="4">
        <v>10.2798</v>
      </c>
      <c r="H485" s="5">
        <v>4529.1689999999999</v>
      </c>
    </row>
    <row r="486" spans="1:8" x14ac:dyDescent="0.25">
      <c r="A486" s="4">
        <v>10.2928</v>
      </c>
      <c r="B486" s="5">
        <v>5060.7910000000002</v>
      </c>
      <c r="C486" s="4"/>
      <c r="D486" s="6">
        <v>10.29276514</v>
      </c>
      <c r="E486" s="5">
        <v>5395.9634675532097</v>
      </c>
      <c r="F486" s="4"/>
      <c r="G486" s="4">
        <v>10.2928</v>
      </c>
      <c r="H486" s="5">
        <v>4458.982</v>
      </c>
    </row>
    <row r="487" spans="1:8" x14ac:dyDescent="0.25">
      <c r="A487" s="4">
        <v>10.3058</v>
      </c>
      <c r="B487" s="5">
        <v>5098.4430000000002</v>
      </c>
      <c r="C487" s="4"/>
      <c r="D487" s="6">
        <v>10.30576514</v>
      </c>
      <c r="E487" s="5">
        <v>5344.66468886861</v>
      </c>
      <c r="F487" s="4"/>
      <c r="G487" s="4">
        <v>10.3058</v>
      </c>
      <c r="H487" s="5">
        <v>4472.9520000000002</v>
      </c>
    </row>
    <row r="488" spans="1:8" x14ac:dyDescent="0.25">
      <c r="A488" s="4">
        <v>10.3188</v>
      </c>
      <c r="B488" s="5">
        <v>5062.9799999999996</v>
      </c>
      <c r="C488" s="4"/>
      <c r="D488" s="6">
        <v>10.31876514</v>
      </c>
      <c r="E488" s="5">
        <v>5334.2609086243101</v>
      </c>
      <c r="F488" s="4"/>
      <c r="G488" s="4">
        <v>10.3188</v>
      </c>
      <c r="H488" s="5">
        <v>4607.6099999999997</v>
      </c>
    </row>
    <row r="489" spans="1:8" x14ac:dyDescent="0.25">
      <c r="A489" s="4">
        <v>10.331799999999999</v>
      </c>
      <c r="B489" s="5">
        <v>4986.3990000000003</v>
      </c>
      <c r="C489" s="4"/>
      <c r="D489" s="6">
        <v>10.33176514</v>
      </c>
      <c r="E489" s="5">
        <v>5384.7775950486002</v>
      </c>
      <c r="F489" s="4"/>
      <c r="G489" s="4">
        <v>10.331799999999999</v>
      </c>
      <c r="H489" s="5">
        <v>4519.6689999999999</v>
      </c>
    </row>
    <row r="490" spans="1:8" x14ac:dyDescent="0.25">
      <c r="A490" s="4">
        <v>10.344799999999999</v>
      </c>
      <c r="B490" s="5">
        <v>5022.7889999999998</v>
      </c>
      <c r="C490" s="4"/>
      <c r="D490" s="6">
        <v>10.34476514</v>
      </c>
      <c r="E490" s="5">
        <v>5387.96488402058</v>
      </c>
      <c r="F490" s="4"/>
      <c r="G490" s="4">
        <v>10.344799999999999</v>
      </c>
      <c r="H490" s="5">
        <v>4436.4409999999998</v>
      </c>
    </row>
    <row r="491" spans="1:8" x14ac:dyDescent="0.25">
      <c r="A491" s="4">
        <v>10.357799999999999</v>
      </c>
      <c r="B491" s="5">
        <v>4878.3689999999997</v>
      </c>
      <c r="C491" s="4"/>
      <c r="D491" s="6">
        <v>10.35776514</v>
      </c>
      <c r="E491" s="5">
        <v>5355.4200850991101</v>
      </c>
      <c r="F491" s="4"/>
      <c r="G491" s="4">
        <v>10.357799999999999</v>
      </c>
      <c r="H491" s="5">
        <v>4498.63</v>
      </c>
    </row>
    <row r="492" spans="1:8" x14ac:dyDescent="0.25">
      <c r="A492" s="4">
        <v>10.370799999999999</v>
      </c>
      <c r="B492" s="5">
        <v>4932.3069999999998</v>
      </c>
      <c r="C492" s="4"/>
      <c r="D492" s="6">
        <v>10.37076514</v>
      </c>
      <c r="E492" s="5">
        <v>5310.4122297650902</v>
      </c>
      <c r="F492" s="4"/>
      <c r="G492" s="4">
        <v>10.370799999999999</v>
      </c>
      <c r="H492" s="5">
        <v>4411.7889999999998</v>
      </c>
    </row>
    <row r="493" spans="1:8" x14ac:dyDescent="0.25">
      <c r="A493" s="4">
        <v>10.383800000000001</v>
      </c>
      <c r="B493" s="5">
        <v>5082.1419999999998</v>
      </c>
      <c r="C493" s="4"/>
      <c r="D493" s="6">
        <v>10.38376514</v>
      </c>
      <c r="E493" s="5">
        <v>5305.9531749449798</v>
      </c>
      <c r="F493" s="4"/>
      <c r="G493" s="4">
        <v>10.383800000000001</v>
      </c>
      <c r="H493" s="5">
        <v>4382.4089999999997</v>
      </c>
    </row>
    <row r="494" spans="1:8" x14ac:dyDescent="0.25">
      <c r="A494" s="4">
        <v>10.396800000000001</v>
      </c>
      <c r="B494" s="5">
        <v>5106.3339999999998</v>
      </c>
      <c r="C494" s="4"/>
      <c r="D494" s="6">
        <v>10.396765139999999</v>
      </c>
      <c r="E494" s="5">
        <v>5433.7733456465103</v>
      </c>
      <c r="F494" s="4"/>
      <c r="G494" s="4">
        <v>10.396800000000001</v>
      </c>
      <c r="H494" s="5">
        <v>4553.0569999999998</v>
      </c>
    </row>
    <row r="495" spans="1:8" x14ac:dyDescent="0.25">
      <c r="A495" s="4">
        <v>10.409800000000001</v>
      </c>
      <c r="B495" s="5">
        <v>5102.5659999999998</v>
      </c>
      <c r="C495" s="4"/>
      <c r="D495" s="6">
        <v>10.409765139999999</v>
      </c>
      <c r="E495" s="5">
        <v>5358.4680788118603</v>
      </c>
      <c r="F495" s="4"/>
      <c r="G495" s="4">
        <v>10.409800000000001</v>
      </c>
      <c r="H495" s="5">
        <v>4471.6210000000001</v>
      </c>
    </row>
    <row r="496" spans="1:8" x14ac:dyDescent="0.25">
      <c r="A496" s="4">
        <v>10.422800000000001</v>
      </c>
      <c r="B496" s="5">
        <v>5145.1369999999997</v>
      </c>
      <c r="C496" s="4"/>
      <c r="D496" s="6">
        <v>10.422765139999999</v>
      </c>
      <c r="E496" s="5">
        <v>5265.5415168301997</v>
      </c>
      <c r="F496" s="4"/>
      <c r="G496" s="4">
        <v>10.422800000000001</v>
      </c>
      <c r="H496" s="5">
        <v>4508.0039999999999</v>
      </c>
    </row>
    <row r="497" spans="1:8" x14ac:dyDescent="0.25">
      <c r="A497" s="4">
        <v>10.4358</v>
      </c>
      <c r="B497" s="5">
        <v>5031.4920000000002</v>
      </c>
      <c r="C497" s="4"/>
      <c r="D497" s="6">
        <v>10.435765140000001</v>
      </c>
      <c r="E497" s="5">
        <v>5285.8393507397204</v>
      </c>
      <c r="F497" s="4"/>
      <c r="G497" s="4">
        <v>10.4358</v>
      </c>
      <c r="H497" s="5">
        <v>4405.8209999999999</v>
      </c>
    </row>
    <row r="498" spans="1:8" x14ac:dyDescent="0.25">
      <c r="A498" s="4">
        <v>10.4488</v>
      </c>
      <c r="B498" s="5">
        <v>5023.97</v>
      </c>
      <c r="C498" s="4"/>
      <c r="D498" s="6">
        <v>10.448765140000001</v>
      </c>
      <c r="E498" s="5">
        <v>5413.3967077650104</v>
      </c>
      <c r="F498" s="4"/>
      <c r="G498" s="4">
        <v>10.4488</v>
      </c>
      <c r="H498" s="5">
        <v>4443.6310000000003</v>
      </c>
    </row>
    <row r="499" spans="1:8" x14ac:dyDescent="0.25">
      <c r="A499" s="4">
        <v>10.4618</v>
      </c>
      <c r="B499" s="5">
        <v>4911.78</v>
      </c>
      <c r="C499" s="4"/>
      <c r="D499" s="6">
        <v>10.461765140000001</v>
      </c>
      <c r="E499" s="5">
        <v>5247.0004618362</v>
      </c>
      <c r="F499" s="4"/>
      <c r="G499" s="4">
        <v>10.4618</v>
      </c>
      <c r="H499" s="5">
        <v>4381.5339999999997</v>
      </c>
    </row>
    <row r="500" spans="1:8" x14ac:dyDescent="0.25">
      <c r="A500" s="4">
        <v>10.4748</v>
      </c>
      <c r="B500" s="5">
        <v>5045.7460000000001</v>
      </c>
      <c r="C500" s="4"/>
      <c r="D500" s="6">
        <v>10.474765140000001</v>
      </c>
      <c r="E500" s="5">
        <v>5429.3811153781098</v>
      </c>
      <c r="F500" s="4"/>
      <c r="G500" s="4">
        <v>10.4748</v>
      </c>
      <c r="H500" s="5">
        <v>4416.6869999999999</v>
      </c>
    </row>
    <row r="501" spans="1:8" x14ac:dyDescent="0.25">
      <c r="A501" s="4">
        <v>10.4878</v>
      </c>
      <c r="B501" s="5">
        <v>4980.7219999999998</v>
      </c>
      <c r="C501" s="4"/>
      <c r="D501" s="6">
        <v>10.48776514</v>
      </c>
      <c r="E501" s="5">
        <v>5508.1939855043802</v>
      </c>
      <c r="F501" s="4"/>
      <c r="G501" s="4">
        <v>10.4878</v>
      </c>
      <c r="H501" s="5">
        <v>4341.9170000000004</v>
      </c>
    </row>
    <row r="502" spans="1:8" x14ac:dyDescent="0.25">
      <c r="A502" s="4">
        <v>10.5008</v>
      </c>
      <c r="B502" s="5">
        <v>4875.0219999999999</v>
      </c>
      <c r="C502" s="4"/>
      <c r="D502" s="6">
        <v>10.50076514</v>
      </c>
      <c r="E502" s="5">
        <v>5386.9503321541597</v>
      </c>
      <c r="F502" s="4"/>
      <c r="G502" s="4">
        <v>10.5008</v>
      </c>
      <c r="H502" s="5">
        <v>4515.732</v>
      </c>
    </row>
    <row r="503" spans="1:8" x14ac:dyDescent="0.25">
      <c r="A503" s="4">
        <v>10.5138</v>
      </c>
      <c r="B503" s="5">
        <v>5087.63</v>
      </c>
      <c r="C503" s="4"/>
      <c r="D503" s="6">
        <v>10.51376514</v>
      </c>
      <c r="E503" s="5">
        <v>5459.1829438244904</v>
      </c>
      <c r="F503" s="4"/>
      <c r="G503" s="4">
        <v>10.5138</v>
      </c>
      <c r="H503" s="5">
        <v>4489.2910000000002</v>
      </c>
    </row>
    <row r="504" spans="1:8" x14ac:dyDescent="0.25">
      <c r="A504" s="4">
        <v>10.5268</v>
      </c>
      <c r="B504" s="5">
        <v>5026.5990000000002</v>
      </c>
      <c r="C504" s="4"/>
      <c r="D504" s="6">
        <v>10.52676514</v>
      </c>
      <c r="E504" s="5">
        <v>5340.08677476503</v>
      </c>
      <c r="F504" s="4"/>
      <c r="G504" s="4">
        <v>10.5268</v>
      </c>
      <c r="H504" s="5">
        <v>4448.62</v>
      </c>
    </row>
    <row r="505" spans="1:8" x14ac:dyDescent="0.25">
      <c r="A505" s="4">
        <v>10.5398</v>
      </c>
      <c r="B505" s="5">
        <v>4945.107</v>
      </c>
      <c r="C505" s="4"/>
      <c r="D505" s="6">
        <v>10.53976514</v>
      </c>
      <c r="E505" s="5">
        <v>5339.6745421771102</v>
      </c>
      <c r="F505" s="4"/>
      <c r="G505" s="4">
        <v>10.5398</v>
      </c>
      <c r="H505" s="5">
        <v>4503.38</v>
      </c>
    </row>
    <row r="506" spans="1:8" x14ac:dyDescent="0.25">
      <c r="A506" s="4">
        <v>10.5528</v>
      </c>
      <c r="B506" s="5">
        <v>4898.973</v>
      </c>
      <c r="C506" s="4"/>
      <c r="D506" s="6">
        <v>10.55276514</v>
      </c>
      <c r="E506" s="5">
        <v>5168.7899870202</v>
      </c>
      <c r="F506" s="4"/>
      <c r="G506" s="4">
        <v>10.5528</v>
      </c>
      <c r="H506" s="5">
        <v>4523.2910000000002</v>
      </c>
    </row>
    <row r="507" spans="1:8" x14ac:dyDescent="0.25">
      <c r="A507" s="4">
        <v>10.565799999999999</v>
      </c>
      <c r="B507" s="5">
        <v>4896.0029999999997</v>
      </c>
      <c r="C507" s="4"/>
      <c r="D507" s="6">
        <v>10.56576514</v>
      </c>
      <c r="E507" s="5">
        <v>5254.9267464377399</v>
      </c>
      <c r="F507" s="4"/>
      <c r="G507" s="4">
        <v>10.565799999999999</v>
      </c>
      <c r="H507" s="5">
        <v>4554.973</v>
      </c>
    </row>
    <row r="508" spans="1:8" x14ac:dyDescent="0.25">
      <c r="A508" s="4">
        <v>10.578799999999999</v>
      </c>
      <c r="B508" s="5">
        <v>4932.6019999999999</v>
      </c>
      <c r="C508" s="4"/>
      <c r="D508" s="6">
        <v>10.57876514</v>
      </c>
      <c r="E508" s="5">
        <v>5247.08611440405</v>
      </c>
      <c r="F508" s="4"/>
      <c r="G508" s="4">
        <v>10.578799999999999</v>
      </c>
      <c r="H508" s="5">
        <v>4556.9780000000001</v>
      </c>
    </row>
    <row r="509" spans="1:8" x14ac:dyDescent="0.25">
      <c r="A509" s="4">
        <v>10.591799999999999</v>
      </c>
      <c r="B509" s="5">
        <v>4842.9030000000002</v>
      </c>
      <c r="C509" s="4"/>
      <c r="D509" s="6">
        <v>10.59176514</v>
      </c>
      <c r="E509" s="5">
        <v>5215.6619713936498</v>
      </c>
      <c r="F509" s="4"/>
      <c r="G509" s="4">
        <v>10.591799999999999</v>
      </c>
      <c r="H509" s="5">
        <v>4457.1099999999997</v>
      </c>
    </row>
    <row r="510" spans="1:8" x14ac:dyDescent="0.25">
      <c r="A510" s="4">
        <v>10.604799999999999</v>
      </c>
      <c r="B510" s="5">
        <v>5010.643</v>
      </c>
      <c r="C510" s="4"/>
      <c r="D510" s="6">
        <v>10.60476514</v>
      </c>
      <c r="E510" s="5">
        <v>5206.2754802043701</v>
      </c>
      <c r="F510" s="4"/>
      <c r="G510" s="4">
        <v>10.604799999999999</v>
      </c>
      <c r="H510" s="5">
        <v>4508.317</v>
      </c>
    </row>
    <row r="511" spans="1:8" x14ac:dyDescent="0.25">
      <c r="A511" s="4">
        <v>10.617800000000001</v>
      </c>
      <c r="B511" s="5">
        <v>4954.5940000000001</v>
      </c>
      <c r="C511" s="4"/>
      <c r="D511" s="6">
        <v>10.617765139999999</v>
      </c>
      <c r="E511" s="5">
        <v>5231.9056571371502</v>
      </c>
      <c r="F511" s="4"/>
      <c r="G511" s="4">
        <v>10.617800000000001</v>
      </c>
      <c r="H511" s="5">
        <v>4466.8239999999996</v>
      </c>
    </row>
    <row r="512" spans="1:8" x14ac:dyDescent="0.25">
      <c r="A512" s="4">
        <v>10.630800000000001</v>
      </c>
      <c r="B512" s="5">
        <v>4948.2020000000002</v>
      </c>
      <c r="C512" s="4"/>
      <c r="D512" s="6">
        <v>10.630765139999999</v>
      </c>
      <c r="E512" s="5">
        <v>5219.7063493176302</v>
      </c>
      <c r="F512" s="4"/>
      <c r="G512" s="4">
        <v>10.630800000000001</v>
      </c>
      <c r="H512" s="5">
        <v>4355.8019999999997</v>
      </c>
    </row>
    <row r="513" spans="1:8" x14ac:dyDescent="0.25">
      <c r="A513" s="4">
        <v>10.643800000000001</v>
      </c>
      <c r="B513" s="5">
        <v>5051.3590000000004</v>
      </c>
      <c r="C513" s="4"/>
      <c r="D513" s="6">
        <v>10.643765139999999</v>
      </c>
      <c r="E513" s="5">
        <v>5259.4038393859501</v>
      </c>
      <c r="F513" s="4"/>
      <c r="G513" s="4">
        <v>10.643800000000001</v>
      </c>
      <c r="H513" s="5">
        <v>4508.7960000000003</v>
      </c>
    </row>
    <row r="514" spans="1:8" x14ac:dyDescent="0.25">
      <c r="A514" s="4">
        <v>10.6568</v>
      </c>
      <c r="B514" s="5">
        <v>4916.6850000000004</v>
      </c>
      <c r="C514" s="4"/>
      <c r="D514" s="6">
        <v>10.656765139999999</v>
      </c>
      <c r="E514" s="5">
        <v>5330.7979380996103</v>
      </c>
      <c r="F514" s="4"/>
      <c r="G514" s="4">
        <v>10.6568</v>
      </c>
      <c r="H514" s="5">
        <v>4467.866</v>
      </c>
    </row>
    <row r="515" spans="1:8" x14ac:dyDescent="0.25">
      <c r="A515" s="4">
        <v>10.6698</v>
      </c>
      <c r="B515" s="5">
        <v>4740.4399999999996</v>
      </c>
      <c r="C515" s="4"/>
      <c r="D515" s="6">
        <v>10.669765140000001</v>
      </c>
      <c r="E515" s="5">
        <v>5229.3055709616901</v>
      </c>
      <c r="F515" s="4"/>
      <c r="G515" s="4">
        <v>10.6698</v>
      </c>
      <c r="H515" s="5">
        <v>4438.2460000000001</v>
      </c>
    </row>
    <row r="516" spans="1:8" x14ac:dyDescent="0.25">
      <c r="A516" s="4">
        <v>10.6828</v>
      </c>
      <c r="B516" s="5">
        <v>4948.915</v>
      </c>
      <c r="C516" s="4"/>
      <c r="D516" s="6">
        <v>10.682765140000001</v>
      </c>
      <c r="E516" s="5">
        <v>5199.0732831320202</v>
      </c>
      <c r="F516" s="4"/>
      <c r="G516" s="4">
        <v>10.6828</v>
      </c>
      <c r="H516" s="5">
        <v>4348.6540000000005</v>
      </c>
    </row>
    <row r="517" spans="1:8" x14ac:dyDescent="0.25">
      <c r="A517" s="4">
        <v>10.6958</v>
      </c>
      <c r="B517" s="5">
        <v>4877.4070000000002</v>
      </c>
      <c r="C517" s="4"/>
      <c r="D517" s="6">
        <v>10.695765140000001</v>
      </c>
      <c r="E517" s="5">
        <v>5140.3040981761997</v>
      </c>
      <c r="F517" s="4"/>
      <c r="G517" s="4">
        <v>10.6958</v>
      </c>
      <c r="H517" s="5">
        <v>4445.2920000000004</v>
      </c>
    </row>
    <row r="518" spans="1:8" x14ac:dyDescent="0.25">
      <c r="A518" s="4">
        <v>10.7088</v>
      </c>
      <c r="B518" s="5">
        <v>4981.8119999999999</v>
      </c>
      <c r="C518" s="4"/>
      <c r="D518" s="6">
        <v>10.708765140000001</v>
      </c>
      <c r="E518" s="5">
        <v>5189.1807839303901</v>
      </c>
      <c r="F518" s="4"/>
      <c r="G518" s="4">
        <v>10.7088</v>
      </c>
      <c r="H518" s="5">
        <v>4473.91</v>
      </c>
    </row>
    <row r="519" spans="1:8" x14ac:dyDescent="0.25">
      <c r="A519" s="4">
        <v>10.7218</v>
      </c>
      <c r="B519" s="5">
        <v>4899.1899999999996</v>
      </c>
      <c r="C519" s="4"/>
      <c r="D519" s="6">
        <v>10.72176514</v>
      </c>
      <c r="E519" s="5">
        <v>5190.7194579690404</v>
      </c>
      <c r="F519" s="4"/>
      <c r="G519" s="4">
        <v>10.7218</v>
      </c>
      <c r="H519" s="5">
        <v>4396.7920000000004</v>
      </c>
    </row>
    <row r="520" spans="1:8" x14ac:dyDescent="0.25">
      <c r="A520" s="4">
        <v>10.7348</v>
      </c>
      <c r="B520" s="5">
        <v>4885.13</v>
      </c>
      <c r="C520" s="4"/>
      <c r="D520" s="6">
        <v>10.73476514</v>
      </c>
      <c r="E520" s="5">
        <v>5122.1268934300997</v>
      </c>
      <c r="F520" s="4"/>
      <c r="G520" s="4">
        <v>10.7348</v>
      </c>
      <c r="H520" s="5">
        <v>4435.6000000000004</v>
      </c>
    </row>
    <row r="521" spans="1:8" x14ac:dyDescent="0.25">
      <c r="A521" s="4">
        <v>10.7478</v>
      </c>
      <c r="B521" s="5">
        <v>4815.32</v>
      </c>
      <c r="C521" s="4"/>
      <c r="D521" s="6">
        <v>10.74776514</v>
      </c>
      <c r="E521" s="5">
        <v>5192.86309837508</v>
      </c>
      <c r="F521" s="4"/>
      <c r="G521" s="4">
        <v>10.7478</v>
      </c>
      <c r="H521" s="5">
        <v>4468.8069999999998</v>
      </c>
    </row>
    <row r="522" spans="1:8" x14ac:dyDescent="0.25">
      <c r="A522" s="4">
        <v>10.7608</v>
      </c>
      <c r="B522" s="5">
        <v>4823.5569999999998</v>
      </c>
      <c r="C522" s="4"/>
      <c r="D522" s="6">
        <v>10.76076514</v>
      </c>
      <c r="E522" s="5">
        <v>5176.2386802350302</v>
      </c>
      <c r="F522" s="4"/>
      <c r="G522" s="4">
        <v>10.7608</v>
      </c>
      <c r="H522" s="5">
        <v>4443.2389999999996</v>
      </c>
    </row>
    <row r="523" spans="1:8" x14ac:dyDescent="0.25">
      <c r="A523" s="4">
        <v>10.7738</v>
      </c>
      <c r="B523" s="5">
        <v>4781.6180000000004</v>
      </c>
      <c r="C523" s="4"/>
      <c r="D523" s="6">
        <v>10.77376514</v>
      </c>
      <c r="E523" s="5">
        <v>5035.6954202739698</v>
      </c>
      <c r="F523" s="4"/>
      <c r="G523" s="4">
        <v>10.7738</v>
      </c>
      <c r="H523" s="5">
        <v>4390.0969999999998</v>
      </c>
    </row>
    <row r="524" spans="1:8" x14ac:dyDescent="0.25">
      <c r="A524" s="4">
        <v>10.786799999999999</v>
      </c>
      <c r="B524" s="5">
        <v>4771.3389999999999</v>
      </c>
      <c r="C524" s="4"/>
      <c r="D524" s="6">
        <v>10.78676514</v>
      </c>
      <c r="E524" s="5">
        <v>5000.8647330815802</v>
      </c>
      <c r="F524" s="4"/>
      <c r="G524" s="4">
        <v>10.786799999999999</v>
      </c>
      <c r="H524" s="5">
        <v>4404.2529999999997</v>
      </c>
    </row>
    <row r="525" spans="1:8" x14ac:dyDescent="0.25">
      <c r="A525" s="4">
        <v>10.799799999999999</v>
      </c>
      <c r="B525" s="5">
        <v>4887.5190000000002</v>
      </c>
      <c r="C525" s="4"/>
      <c r="D525" s="6">
        <v>10.79976514</v>
      </c>
      <c r="E525" s="5">
        <v>5036.7455992401001</v>
      </c>
      <c r="F525" s="4"/>
      <c r="G525" s="4">
        <v>10.799799999999999</v>
      </c>
      <c r="H525" s="5">
        <v>4363.8689999999997</v>
      </c>
    </row>
    <row r="526" spans="1:8" x14ac:dyDescent="0.25">
      <c r="A526" s="4">
        <v>10.812799999999999</v>
      </c>
      <c r="B526" s="5">
        <v>4880.5749999999998</v>
      </c>
      <c r="C526" s="4"/>
      <c r="D526" s="6">
        <v>10.81276514</v>
      </c>
      <c r="E526" s="5">
        <v>5204.6949373358002</v>
      </c>
      <c r="F526" s="4"/>
      <c r="G526" s="4">
        <v>10.812799999999999</v>
      </c>
      <c r="H526" s="5">
        <v>4398.585</v>
      </c>
    </row>
    <row r="527" spans="1:8" x14ac:dyDescent="0.25">
      <c r="A527" s="4">
        <v>10.825799999999999</v>
      </c>
      <c r="B527" s="5">
        <v>4768.9070000000002</v>
      </c>
      <c r="C527" s="4"/>
      <c r="D527" s="6">
        <v>10.82576514</v>
      </c>
      <c r="E527" s="5">
        <v>5154.7224035392901</v>
      </c>
      <c r="F527" s="4"/>
      <c r="G527" s="4">
        <v>10.825799999999999</v>
      </c>
      <c r="H527" s="5">
        <v>4369.7650000000003</v>
      </c>
    </row>
    <row r="528" spans="1:8" x14ac:dyDescent="0.25">
      <c r="A528" s="4">
        <v>10.838800000000001</v>
      </c>
      <c r="B528" s="5">
        <v>4743.7910000000002</v>
      </c>
      <c r="C528" s="4"/>
      <c r="D528" s="6">
        <v>10.83876514</v>
      </c>
      <c r="E528" s="5">
        <v>5103.7407852224296</v>
      </c>
      <c r="F528" s="4"/>
      <c r="G528" s="4">
        <v>10.838800000000001</v>
      </c>
      <c r="H528" s="5">
        <v>4413.7740000000003</v>
      </c>
    </row>
    <row r="529" spans="1:8" x14ac:dyDescent="0.25">
      <c r="A529" s="4">
        <v>10.851800000000001</v>
      </c>
      <c r="B529" s="5">
        <v>4738.5339999999997</v>
      </c>
      <c r="C529" s="4"/>
      <c r="D529" s="6">
        <v>10.851765139999999</v>
      </c>
      <c r="E529" s="5">
        <v>5186.5806048323302</v>
      </c>
      <c r="F529" s="4"/>
      <c r="G529" s="4">
        <v>10.851800000000001</v>
      </c>
      <c r="H529" s="5">
        <v>4418.63</v>
      </c>
    </row>
    <row r="530" spans="1:8" x14ac:dyDescent="0.25">
      <c r="A530" s="4">
        <v>10.864800000000001</v>
      </c>
      <c r="B530" s="5">
        <v>4868.0609999999997</v>
      </c>
      <c r="C530" s="4"/>
      <c r="D530" s="6">
        <v>10.864765139999999</v>
      </c>
      <c r="E530" s="5">
        <v>5222.7932296848803</v>
      </c>
      <c r="F530" s="4"/>
      <c r="G530" s="4">
        <v>10.864800000000001</v>
      </c>
      <c r="H530" s="5">
        <v>4505.43</v>
      </c>
    </row>
    <row r="531" spans="1:8" x14ac:dyDescent="0.25">
      <c r="A531" s="4">
        <v>10.877800000000001</v>
      </c>
      <c r="B531" s="5">
        <v>4785.2359999999999</v>
      </c>
      <c r="C531" s="4"/>
      <c r="D531" s="6">
        <v>10.877765139999999</v>
      </c>
      <c r="E531" s="5">
        <v>5076.8395562985397</v>
      </c>
      <c r="F531" s="4"/>
      <c r="G531" s="4">
        <v>10.877800000000001</v>
      </c>
      <c r="H531" s="5">
        <v>4375.2290000000003</v>
      </c>
    </row>
    <row r="532" spans="1:8" x14ac:dyDescent="0.25">
      <c r="A532" s="4">
        <v>10.8908</v>
      </c>
      <c r="B532" s="5">
        <v>4867.1760000000004</v>
      </c>
      <c r="C532" s="4"/>
      <c r="D532" s="6">
        <v>10.890765139999999</v>
      </c>
      <c r="E532" s="5">
        <v>5048.0264087936202</v>
      </c>
      <c r="F532" s="4"/>
      <c r="G532" s="4">
        <v>10.8908</v>
      </c>
      <c r="H532" s="5">
        <v>4319.991</v>
      </c>
    </row>
    <row r="533" spans="1:8" x14ac:dyDescent="0.25">
      <c r="A533" s="4">
        <v>10.9038</v>
      </c>
      <c r="B533" s="5">
        <v>4779.5169999999998</v>
      </c>
      <c r="C533" s="4"/>
      <c r="D533" s="6">
        <v>10.903765140000001</v>
      </c>
      <c r="E533" s="5">
        <v>5099.9530397730296</v>
      </c>
      <c r="F533" s="4"/>
      <c r="G533" s="4">
        <v>10.9038</v>
      </c>
      <c r="H533" s="5">
        <v>4340.9769999999999</v>
      </c>
    </row>
    <row r="534" spans="1:8" x14ac:dyDescent="0.25">
      <c r="A534" s="4">
        <v>10.9168</v>
      </c>
      <c r="B534" s="5">
        <v>4732.8059999999996</v>
      </c>
      <c r="C534" s="4"/>
      <c r="D534" s="6">
        <v>10.916765140000001</v>
      </c>
      <c r="E534" s="5">
        <v>5069.9308874148001</v>
      </c>
      <c r="F534" s="4"/>
      <c r="G534" s="4">
        <v>10.9168</v>
      </c>
      <c r="H534" s="5">
        <v>4468.9260000000004</v>
      </c>
    </row>
    <row r="535" spans="1:8" x14ac:dyDescent="0.25">
      <c r="A535" s="4">
        <v>10.9298</v>
      </c>
      <c r="B535" s="5">
        <v>4728.393</v>
      </c>
      <c r="C535" s="4"/>
      <c r="D535" s="6">
        <v>10.929765140000001</v>
      </c>
      <c r="E535" s="5">
        <v>5127.2973453257</v>
      </c>
      <c r="F535" s="4"/>
      <c r="G535" s="4">
        <v>10.9298</v>
      </c>
      <c r="H535" s="5">
        <v>4423.5550000000003</v>
      </c>
    </row>
    <row r="536" spans="1:8" x14ac:dyDescent="0.25">
      <c r="A536" s="4">
        <v>10.9428</v>
      </c>
      <c r="B536" s="5">
        <v>4865.7250000000004</v>
      </c>
      <c r="C536" s="4"/>
      <c r="D536" s="6">
        <v>10.942765140000001</v>
      </c>
      <c r="E536" s="5">
        <v>5122.56367622173</v>
      </c>
      <c r="F536" s="4"/>
      <c r="G536" s="4">
        <v>10.9428</v>
      </c>
      <c r="H536" s="5">
        <v>4442.3559999999998</v>
      </c>
    </row>
    <row r="537" spans="1:8" x14ac:dyDescent="0.25">
      <c r="A537" s="4">
        <v>10.9558</v>
      </c>
      <c r="B537" s="5">
        <v>4830.8059999999996</v>
      </c>
      <c r="C537" s="4"/>
      <c r="D537" s="6">
        <v>10.95576514</v>
      </c>
      <c r="E537" s="5">
        <v>5196.6861048341198</v>
      </c>
      <c r="F537" s="4"/>
      <c r="G537" s="4">
        <v>10.9558</v>
      </c>
      <c r="H537" s="5">
        <v>4359.4780000000001</v>
      </c>
    </row>
    <row r="538" spans="1:8" x14ac:dyDescent="0.25">
      <c r="A538" s="4">
        <v>10.9688</v>
      </c>
      <c r="B538" s="5">
        <v>4792.692</v>
      </c>
      <c r="C538" s="4"/>
      <c r="D538" s="6">
        <v>10.96876514</v>
      </c>
      <c r="E538" s="5">
        <v>5152.3951490909603</v>
      </c>
      <c r="F538" s="4"/>
      <c r="G538" s="4">
        <v>10.9688</v>
      </c>
      <c r="H538" s="5">
        <v>4388.9979999999996</v>
      </c>
    </row>
    <row r="539" spans="1:8" x14ac:dyDescent="0.25">
      <c r="A539" s="4">
        <v>10.9818</v>
      </c>
      <c r="B539" s="5">
        <v>4835.9440000000004</v>
      </c>
      <c r="C539" s="4"/>
      <c r="D539" s="6">
        <v>10.98176514</v>
      </c>
      <c r="E539" s="5">
        <v>5111.9101346345096</v>
      </c>
      <c r="F539" s="4"/>
      <c r="G539" s="4">
        <v>10.9818</v>
      </c>
      <c r="H539" s="5">
        <v>4447.2209999999995</v>
      </c>
    </row>
    <row r="540" spans="1:8" x14ac:dyDescent="0.25">
      <c r="A540" s="4">
        <v>10.9948</v>
      </c>
      <c r="B540" s="5">
        <v>4866.7479999999996</v>
      </c>
      <c r="C540" s="4"/>
      <c r="D540" s="6">
        <v>10.99476514</v>
      </c>
      <c r="E540" s="5">
        <v>5101.26761501284</v>
      </c>
      <c r="F540" s="4"/>
      <c r="G540" s="4">
        <v>10.9948</v>
      </c>
      <c r="H540" s="5">
        <v>4417.3530000000001</v>
      </c>
    </row>
    <row r="541" spans="1:8" x14ac:dyDescent="0.25">
      <c r="A541" s="4">
        <v>11.0078</v>
      </c>
      <c r="B541" s="5">
        <v>4877.2939999999999</v>
      </c>
      <c r="C541" s="4"/>
      <c r="D541" s="6">
        <v>11.00776514</v>
      </c>
      <c r="E541" s="5">
        <v>5071.8516145733502</v>
      </c>
      <c r="F541" s="4"/>
      <c r="G541" s="4">
        <v>11.0078</v>
      </c>
      <c r="H541" s="5">
        <v>4367.8810000000003</v>
      </c>
    </row>
    <row r="542" spans="1:8" x14ac:dyDescent="0.25">
      <c r="A542" s="4">
        <v>11.020799999999999</v>
      </c>
      <c r="B542" s="5">
        <v>4793.3</v>
      </c>
      <c r="C542" s="4"/>
      <c r="D542" s="6">
        <v>11.02076514</v>
      </c>
      <c r="E542" s="5">
        <v>5089.6382336144197</v>
      </c>
      <c r="F542" s="4"/>
      <c r="G542" s="4">
        <v>11.020799999999999</v>
      </c>
      <c r="H542" s="5">
        <v>4444.2629999999999</v>
      </c>
    </row>
    <row r="543" spans="1:8" x14ac:dyDescent="0.25">
      <c r="A543" s="4">
        <v>11.033799999999999</v>
      </c>
      <c r="B543" s="5">
        <v>4816.973</v>
      </c>
      <c r="C543" s="4"/>
      <c r="D543" s="6">
        <v>11.03376514</v>
      </c>
      <c r="E543" s="5">
        <v>5088.6672148542102</v>
      </c>
      <c r="F543" s="4"/>
      <c r="G543" s="4">
        <v>11.033799999999999</v>
      </c>
      <c r="H543" s="5">
        <v>4503.2709999999997</v>
      </c>
    </row>
    <row r="544" spans="1:8" x14ac:dyDescent="0.25">
      <c r="A544" s="4">
        <v>11.046799999999999</v>
      </c>
      <c r="B544" s="5">
        <v>4911.6189999999997</v>
      </c>
      <c r="C544" s="4"/>
      <c r="D544" s="6">
        <v>11.04676514</v>
      </c>
      <c r="E544" s="5">
        <v>5099.2250463953296</v>
      </c>
      <c r="F544" s="4"/>
      <c r="G544" s="4">
        <v>11.046799999999999</v>
      </c>
      <c r="H544" s="5">
        <v>4476.134</v>
      </c>
    </row>
    <row r="545" spans="1:8" x14ac:dyDescent="0.25">
      <c r="A545" s="4">
        <v>11.059799999999999</v>
      </c>
      <c r="B545" s="5">
        <v>4989.4139999999998</v>
      </c>
      <c r="C545" s="4"/>
      <c r="D545" s="6">
        <v>11.05976514</v>
      </c>
      <c r="E545" s="5">
        <v>5094.2030193536702</v>
      </c>
      <c r="F545" s="4"/>
      <c r="G545" s="4">
        <v>11.059799999999999</v>
      </c>
      <c r="H545" s="5">
        <v>4425.2719999999999</v>
      </c>
    </row>
    <row r="546" spans="1:8" x14ac:dyDescent="0.25">
      <c r="A546" s="4">
        <v>11.072800000000001</v>
      </c>
      <c r="B546" s="5">
        <v>4870.6869999999999</v>
      </c>
      <c r="C546" s="4"/>
      <c r="D546" s="6">
        <v>11.07276514</v>
      </c>
      <c r="E546" s="5">
        <v>5042.3712099641198</v>
      </c>
      <c r="F546" s="4"/>
      <c r="G546" s="4">
        <v>11.072800000000001</v>
      </c>
      <c r="H546" s="5">
        <v>4356.4129999999996</v>
      </c>
    </row>
    <row r="547" spans="1:8" x14ac:dyDescent="0.25">
      <c r="A547" s="4">
        <v>11.085800000000001</v>
      </c>
      <c r="B547" s="5">
        <v>4730.4210000000003</v>
      </c>
      <c r="C547" s="4"/>
      <c r="D547" s="6">
        <v>11.085765139999999</v>
      </c>
      <c r="E547" s="5">
        <v>5019.0113289154096</v>
      </c>
      <c r="F547" s="4"/>
      <c r="G547" s="4">
        <v>11.085800000000001</v>
      </c>
      <c r="H547" s="5">
        <v>4389.442</v>
      </c>
    </row>
    <row r="548" spans="1:8" x14ac:dyDescent="0.25">
      <c r="A548" s="4">
        <v>11.098800000000001</v>
      </c>
      <c r="B548" s="5">
        <v>4682.4139999999998</v>
      </c>
      <c r="C548" s="4"/>
      <c r="D548" s="6">
        <v>11.098765139999999</v>
      </c>
      <c r="E548" s="5">
        <v>5010.9301608795804</v>
      </c>
      <c r="F548" s="4"/>
      <c r="G548" s="4">
        <v>11.098800000000001</v>
      </c>
      <c r="H548" s="5">
        <v>4372.1729999999998</v>
      </c>
    </row>
    <row r="549" spans="1:8" x14ac:dyDescent="0.25">
      <c r="A549" s="4">
        <v>11.111800000000001</v>
      </c>
      <c r="B549" s="5">
        <v>4776.4179999999997</v>
      </c>
      <c r="C549" s="4"/>
      <c r="D549" s="6">
        <v>11.111765139999999</v>
      </c>
      <c r="E549" s="5">
        <v>5054.0882208028497</v>
      </c>
      <c r="F549" s="4"/>
      <c r="G549" s="4">
        <v>11.111800000000001</v>
      </c>
      <c r="H549" s="5">
        <v>4312.9449999999997</v>
      </c>
    </row>
    <row r="550" spans="1:8" x14ac:dyDescent="0.25">
      <c r="A550" s="4">
        <v>11.1248</v>
      </c>
      <c r="B550" s="5">
        <v>4865.1670000000004</v>
      </c>
      <c r="C550" s="4"/>
      <c r="D550" s="6">
        <v>11.124765139999999</v>
      </c>
      <c r="E550" s="5">
        <v>5045.9175872732903</v>
      </c>
      <c r="F550" s="4"/>
      <c r="G550" s="4">
        <v>11.1248</v>
      </c>
      <c r="H550" s="5">
        <v>4360.6850000000004</v>
      </c>
    </row>
    <row r="551" spans="1:8" x14ac:dyDescent="0.25">
      <c r="A551" s="4">
        <v>11.1378</v>
      </c>
      <c r="B551" s="5">
        <v>4818.18</v>
      </c>
      <c r="C551" s="4"/>
      <c r="D551" s="6">
        <v>11.137765140000001</v>
      </c>
      <c r="E551" s="5">
        <v>4951.6791548471601</v>
      </c>
      <c r="F551" s="4"/>
      <c r="G551" s="4">
        <v>11.1378</v>
      </c>
      <c r="H551" s="5">
        <v>4386.3100000000004</v>
      </c>
    </row>
    <row r="552" spans="1:8" x14ac:dyDescent="0.25">
      <c r="A552" s="4">
        <v>11.1508</v>
      </c>
      <c r="B552" s="5">
        <v>4766.2629999999999</v>
      </c>
      <c r="C552" s="4"/>
      <c r="D552" s="6">
        <v>11.150765140000001</v>
      </c>
      <c r="E552" s="5">
        <v>4933.8433297964402</v>
      </c>
      <c r="F552" s="4"/>
      <c r="G552" s="4">
        <v>11.1508</v>
      </c>
      <c r="H552" s="5">
        <v>4444.5029999999997</v>
      </c>
    </row>
    <row r="553" spans="1:8" x14ac:dyDescent="0.25">
      <c r="A553" s="4">
        <v>11.1638</v>
      </c>
      <c r="B553" s="5">
        <v>4767.0559999999996</v>
      </c>
      <c r="C553" s="4"/>
      <c r="D553" s="6">
        <v>11.163765140000001</v>
      </c>
      <c r="E553" s="5">
        <v>4978.0810821472596</v>
      </c>
      <c r="F553" s="4"/>
      <c r="G553" s="4">
        <v>11.1638</v>
      </c>
      <c r="H553" s="5">
        <v>4424.7610000000004</v>
      </c>
    </row>
    <row r="554" spans="1:8" x14ac:dyDescent="0.25">
      <c r="A554" s="4">
        <v>11.1768</v>
      </c>
      <c r="B554" s="5">
        <v>4820.42</v>
      </c>
      <c r="C554" s="4"/>
      <c r="D554" s="6">
        <v>11.176765140000001</v>
      </c>
      <c r="E554" s="5">
        <v>4981.1469492456399</v>
      </c>
      <c r="F554" s="4"/>
      <c r="G554" s="4">
        <v>11.1768</v>
      </c>
      <c r="H554" s="5">
        <v>4351.0730000000003</v>
      </c>
    </row>
    <row r="555" spans="1:8" x14ac:dyDescent="0.25">
      <c r="A555" s="4">
        <v>11.1898</v>
      </c>
      <c r="B555" s="5">
        <v>4809.1880000000001</v>
      </c>
      <c r="C555" s="4"/>
      <c r="D555" s="6">
        <v>11.18976514</v>
      </c>
      <c r="E555" s="5">
        <v>4999.85035299232</v>
      </c>
      <c r="F555" s="4"/>
      <c r="G555" s="4">
        <v>11.1898</v>
      </c>
      <c r="H555" s="5">
        <v>4330.3590000000004</v>
      </c>
    </row>
    <row r="556" spans="1:8" x14ac:dyDescent="0.25">
      <c r="A556" s="4">
        <v>11.2028</v>
      </c>
      <c r="B556" s="5">
        <v>4832.8149999999996</v>
      </c>
      <c r="C556" s="4"/>
      <c r="D556" s="6">
        <v>11.20276514</v>
      </c>
      <c r="E556" s="5">
        <v>5036.2074405329204</v>
      </c>
      <c r="F556" s="4"/>
      <c r="G556" s="4">
        <v>11.2028</v>
      </c>
      <c r="H556" s="5">
        <v>4313.9219999999996</v>
      </c>
    </row>
    <row r="557" spans="1:8" x14ac:dyDescent="0.25">
      <c r="A557" s="4">
        <v>11.2158</v>
      </c>
      <c r="B557" s="5">
        <v>4815.9859999999999</v>
      </c>
      <c r="C557" s="4"/>
      <c r="D557" s="6">
        <v>11.21576514</v>
      </c>
      <c r="E557" s="5">
        <v>5025.8904618005699</v>
      </c>
      <c r="F557" s="4"/>
      <c r="G557" s="4">
        <v>11.2158</v>
      </c>
      <c r="H557" s="5">
        <v>4295.4059999999999</v>
      </c>
    </row>
    <row r="558" spans="1:8" x14ac:dyDescent="0.25">
      <c r="A558" s="4">
        <v>11.2288</v>
      </c>
      <c r="B558" s="5">
        <v>4695.0159999999996</v>
      </c>
      <c r="C558" s="4"/>
      <c r="D558" s="6">
        <v>11.22876514</v>
      </c>
      <c r="E558" s="5">
        <v>5004.0550366222697</v>
      </c>
      <c r="F558" s="4"/>
      <c r="G558" s="4">
        <v>11.2288</v>
      </c>
      <c r="H558" s="5">
        <v>4305.1490000000003</v>
      </c>
    </row>
    <row r="559" spans="1:8" x14ac:dyDescent="0.25">
      <c r="A559" s="4">
        <v>11.2418</v>
      </c>
      <c r="B559" s="5">
        <v>4636.7060000000001</v>
      </c>
      <c r="C559" s="4"/>
      <c r="D559" s="6">
        <v>11.24176514</v>
      </c>
      <c r="E559" s="5">
        <v>5015.9455378501398</v>
      </c>
      <c r="F559" s="4"/>
      <c r="G559" s="4">
        <v>11.2418</v>
      </c>
      <c r="H559" s="5">
        <v>4357.0929999999998</v>
      </c>
    </row>
    <row r="560" spans="1:8" x14ac:dyDescent="0.25">
      <c r="A560" s="4">
        <v>11.254799999999999</v>
      </c>
      <c r="B560" s="5">
        <v>4682.6779999999999</v>
      </c>
      <c r="C560" s="4"/>
      <c r="D560" s="6">
        <v>11.25476514</v>
      </c>
      <c r="E560" s="5">
        <v>5032.5267241881902</v>
      </c>
      <c r="F560" s="4"/>
      <c r="G560" s="4">
        <v>11.254799999999999</v>
      </c>
      <c r="H560" s="5">
        <v>4309.7489999999998</v>
      </c>
    </row>
    <row r="561" spans="1:8" x14ac:dyDescent="0.25">
      <c r="A561" s="4">
        <v>11.267799999999999</v>
      </c>
      <c r="B561" s="5">
        <v>4674.5959999999995</v>
      </c>
      <c r="C561" s="4"/>
      <c r="D561" s="6">
        <v>11.26776514</v>
      </c>
      <c r="E561" s="5">
        <v>4996.3217800703796</v>
      </c>
      <c r="F561" s="4"/>
      <c r="G561" s="4">
        <v>11.267799999999999</v>
      </c>
      <c r="H561" s="5">
        <v>4274.652</v>
      </c>
    </row>
    <row r="562" spans="1:8" x14ac:dyDescent="0.25">
      <c r="A562" s="4">
        <v>11.280799999999999</v>
      </c>
      <c r="B562" s="5">
        <v>4660.0709999999999</v>
      </c>
      <c r="C562" s="4"/>
      <c r="D562" s="6">
        <v>11.28076514</v>
      </c>
      <c r="E562" s="5">
        <v>4960.4411744004101</v>
      </c>
      <c r="F562" s="4"/>
      <c r="G562" s="4">
        <v>11.280799999999999</v>
      </c>
      <c r="H562" s="5">
        <v>4306.9679999999998</v>
      </c>
    </row>
    <row r="563" spans="1:8" x14ac:dyDescent="0.25">
      <c r="A563" s="4">
        <v>11.293799999999999</v>
      </c>
      <c r="B563" s="5">
        <v>4751.9040000000005</v>
      </c>
      <c r="C563" s="4"/>
      <c r="D563" s="6">
        <v>11.29376514</v>
      </c>
      <c r="E563" s="5">
        <v>4922.6491105511504</v>
      </c>
      <c r="F563" s="4"/>
      <c r="G563" s="4">
        <v>11.293799999999999</v>
      </c>
      <c r="H563" s="5">
        <v>4278.8869999999997</v>
      </c>
    </row>
    <row r="564" spans="1:8" x14ac:dyDescent="0.25">
      <c r="A564" s="4">
        <v>11.306800000000001</v>
      </c>
      <c r="B564" s="5">
        <v>4775.5190000000002</v>
      </c>
      <c r="C564" s="4"/>
      <c r="D564" s="6">
        <v>11.30676514</v>
      </c>
      <c r="E564" s="5">
        <v>4896.4838880481202</v>
      </c>
      <c r="F564" s="4"/>
      <c r="G564" s="4">
        <v>11.306800000000001</v>
      </c>
      <c r="H564" s="5">
        <v>4227.97</v>
      </c>
    </row>
    <row r="565" spans="1:8" x14ac:dyDescent="0.25">
      <c r="A565" s="4">
        <v>11.319800000000001</v>
      </c>
      <c r="B565" s="5">
        <v>4806.5609999999997</v>
      </c>
      <c r="C565" s="4"/>
      <c r="D565" s="6">
        <v>11.319765139999999</v>
      </c>
      <c r="E565" s="5">
        <v>4981.6030711737103</v>
      </c>
      <c r="F565" s="4"/>
      <c r="G565" s="4">
        <v>11.319800000000001</v>
      </c>
      <c r="H565" s="5">
        <v>4218.8890000000001</v>
      </c>
    </row>
    <row r="566" spans="1:8" x14ac:dyDescent="0.25">
      <c r="A566" s="4">
        <v>11.332800000000001</v>
      </c>
      <c r="B566" s="5">
        <v>4800.93</v>
      </c>
      <c r="C566" s="4"/>
      <c r="D566" s="6">
        <v>11.332765139999999</v>
      </c>
      <c r="E566" s="5">
        <v>4987.9036070557804</v>
      </c>
      <c r="F566" s="4"/>
      <c r="G566" s="4">
        <v>11.332800000000001</v>
      </c>
      <c r="H566" s="5">
        <v>4345.7529999999997</v>
      </c>
    </row>
    <row r="567" spans="1:8" x14ac:dyDescent="0.25">
      <c r="A567" s="4">
        <v>11.345800000000001</v>
      </c>
      <c r="B567" s="5">
        <v>4836.402</v>
      </c>
      <c r="C567" s="4"/>
      <c r="D567" s="6">
        <v>11.345765139999999</v>
      </c>
      <c r="E567" s="5">
        <v>4861.3683770294001</v>
      </c>
      <c r="F567" s="4"/>
      <c r="G567" s="4">
        <v>11.345800000000001</v>
      </c>
      <c r="H567" s="5">
        <v>4424.518</v>
      </c>
    </row>
    <row r="568" spans="1:8" x14ac:dyDescent="0.25">
      <c r="A568" s="4">
        <v>11.3588</v>
      </c>
      <c r="B568" s="5">
        <v>4790.402</v>
      </c>
      <c r="C568" s="4"/>
      <c r="D568" s="6">
        <v>11.358765139999999</v>
      </c>
      <c r="E568" s="5">
        <v>4802.2718447019697</v>
      </c>
      <c r="F568" s="4"/>
      <c r="G568" s="4">
        <v>11.3588</v>
      </c>
      <c r="H568" s="5">
        <v>4347.2830000000004</v>
      </c>
    </row>
    <row r="569" spans="1:8" x14ac:dyDescent="0.25">
      <c r="A569" s="4">
        <v>11.3718</v>
      </c>
      <c r="B569" s="5">
        <v>4724.3729999999996</v>
      </c>
      <c r="C569" s="4"/>
      <c r="D569" s="6">
        <v>11.371765140000001</v>
      </c>
      <c r="E569" s="5">
        <v>4841.4942792238498</v>
      </c>
      <c r="F569" s="4"/>
      <c r="G569" s="4">
        <v>11.3718</v>
      </c>
      <c r="H569" s="5">
        <v>4239.165</v>
      </c>
    </row>
    <row r="570" spans="1:8" x14ac:dyDescent="0.25">
      <c r="A570" s="4">
        <v>11.3848</v>
      </c>
      <c r="B570" s="5">
        <v>4756.8850000000002</v>
      </c>
      <c r="C570" s="4"/>
      <c r="D570" s="6">
        <v>11.384765140000001</v>
      </c>
      <c r="E570" s="5">
        <v>4903.8247960504896</v>
      </c>
      <c r="F570" s="4"/>
      <c r="G570" s="4">
        <v>11.3848</v>
      </c>
      <c r="H570" s="5">
        <v>4325.9390000000003</v>
      </c>
    </row>
    <row r="571" spans="1:8" x14ac:dyDescent="0.25">
      <c r="A571" s="4">
        <v>11.3978</v>
      </c>
      <c r="B571" s="5">
        <v>4708.4179999999997</v>
      </c>
      <c r="C571" s="4"/>
      <c r="D571" s="6">
        <v>11.397765140000001</v>
      </c>
      <c r="E571" s="5">
        <v>4947.1956526034801</v>
      </c>
      <c r="F571" s="4"/>
      <c r="G571" s="4">
        <v>11.3978</v>
      </c>
      <c r="H571" s="5">
        <v>4350.7070000000003</v>
      </c>
    </row>
    <row r="572" spans="1:8" x14ac:dyDescent="0.25">
      <c r="A572" s="4">
        <v>11.4108</v>
      </c>
      <c r="B572" s="5">
        <v>4744.6419999999998</v>
      </c>
      <c r="C572" s="4"/>
      <c r="D572" s="6">
        <v>11.410765140000001</v>
      </c>
      <c r="E572" s="5">
        <v>4946.2269683373397</v>
      </c>
      <c r="F572" s="4"/>
      <c r="G572" s="4">
        <v>11.4108</v>
      </c>
      <c r="H572" s="5">
        <v>4361.5460000000003</v>
      </c>
    </row>
    <row r="573" spans="1:8" x14ac:dyDescent="0.25">
      <c r="A573" s="4">
        <v>11.4238</v>
      </c>
      <c r="B573" s="5">
        <v>4719.183</v>
      </c>
      <c r="C573" s="4"/>
      <c r="D573" s="6">
        <v>11.42376514</v>
      </c>
      <c r="E573" s="5">
        <v>4881.0142744863797</v>
      </c>
      <c r="F573" s="4"/>
      <c r="G573" s="4">
        <v>11.4238</v>
      </c>
      <c r="H573" s="5">
        <v>4384.21</v>
      </c>
    </row>
    <row r="574" spans="1:8" x14ac:dyDescent="0.25">
      <c r="A574" s="4">
        <v>11.4368</v>
      </c>
      <c r="B574" s="5">
        <v>4752.8860000000004</v>
      </c>
      <c r="C574" s="4"/>
      <c r="D574" s="6">
        <v>11.43676514</v>
      </c>
      <c r="E574" s="5">
        <v>4877.1699830254101</v>
      </c>
      <c r="F574" s="4"/>
      <c r="G574" s="4">
        <v>11.4368</v>
      </c>
      <c r="H574" s="5">
        <v>4289.3100000000004</v>
      </c>
    </row>
    <row r="575" spans="1:8" x14ac:dyDescent="0.25">
      <c r="A575" s="4">
        <v>11.4498</v>
      </c>
      <c r="B575" s="5">
        <v>4682.2439999999997</v>
      </c>
      <c r="C575" s="4"/>
      <c r="D575" s="6">
        <v>11.44976514</v>
      </c>
      <c r="E575" s="5">
        <v>4964.2891140440697</v>
      </c>
      <c r="F575" s="4"/>
      <c r="G575" s="4">
        <v>11.4498</v>
      </c>
      <c r="H575" s="5">
        <v>4319.7460000000001</v>
      </c>
    </row>
    <row r="576" spans="1:8" x14ac:dyDescent="0.25">
      <c r="A576" s="4">
        <v>11.4628</v>
      </c>
      <c r="B576" s="5">
        <v>4677.9920000000002</v>
      </c>
      <c r="C576" s="4"/>
      <c r="D576" s="6">
        <v>11.46276514</v>
      </c>
      <c r="E576" s="5">
        <v>4896.24175112185</v>
      </c>
      <c r="F576" s="4"/>
      <c r="G576" s="4">
        <v>11.4628</v>
      </c>
      <c r="H576" s="5">
        <v>4414.0559999999996</v>
      </c>
    </row>
    <row r="577" spans="1:8" x14ac:dyDescent="0.25">
      <c r="A577" s="4">
        <v>11.4758</v>
      </c>
      <c r="B577" s="5">
        <v>4641.8159999999998</v>
      </c>
      <c r="C577" s="4"/>
      <c r="D577" s="6">
        <v>11.47576514</v>
      </c>
      <c r="E577" s="5">
        <v>4888.4653838726399</v>
      </c>
      <c r="F577" s="4"/>
      <c r="G577" s="4">
        <v>11.4758</v>
      </c>
      <c r="H577" s="5">
        <v>4381.2359999999999</v>
      </c>
    </row>
    <row r="578" spans="1:8" x14ac:dyDescent="0.25">
      <c r="A578" s="4">
        <v>11.488799999999999</v>
      </c>
      <c r="B578" s="5">
        <v>4630.7960000000003</v>
      </c>
      <c r="C578" s="4"/>
      <c r="D578" s="6">
        <v>11.48876514</v>
      </c>
      <c r="E578" s="5">
        <v>4944.82724318079</v>
      </c>
      <c r="F578" s="4"/>
      <c r="G578" s="4">
        <v>11.488799999999999</v>
      </c>
      <c r="H578" s="5">
        <v>4321.9030000000002</v>
      </c>
    </row>
    <row r="579" spans="1:8" x14ac:dyDescent="0.25">
      <c r="A579" s="4">
        <v>11.501799999999999</v>
      </c>
      <c r="B579" s="5">
        <v>4667.5829999999996</v>
      </c>
      <c r="C579" s="4"/>
      <c r="D579" s="6">
        <v>11.50176514</v>
      </c>
      <c r="E579" s="5">
        <v>4870.4439679071902</v>
      </c>
      <c r="F579" s="4"/>
      <c r="G579" s="4">
        <v>11.501799999999999</v>
      </c>
      <c r="H579" s="5">
        <v>4309.8429999999998</v>
      </c>
    </row>
    <row r="580" spans="1:8" x14ac:dyDescent="0.25">
      <c r="A580" s="4">
        <v>11.514799999999999</v>
      </c>
      <c r="B580" s="5">
        <v>4689.2309999999998</v>
      </c>
      <c r="C580" s="4"/>
      <c r="D580" s="6">
        <v>11.51476514</v>
      </c>
      <c r="E580" s="5">
        <v>4867.5197207066303</v>
      </c>
      <c r="F580" s="4"/>
      <c r="G580" s="4">
        <v>11.514799999999999</v>
      </c>
      <c r="H580" s="5">
        <v>4232.6880000000001</v>
      </c>
    </row>
    <row r="581" spans="1:8" x14ac:dyDescent="0.25">
      <c r="A581" s="4">
        <v>11.527799999999999</v>
      </c>
      <c r="B581" s="5">
        <v>4741.1850000000004</v>
      </c>
      <c r="C581" s="4"/>
      <c r="D581" s="6">
        <v>11.52776514</v>
      </c>
      <c r="E581" s="5">
        <v>4897.6823144453801</v>
      </c>
      <c r="F581" s="4"/>
      <c r="G581" s="4">
        <v>11.527799999999999</v>
      </c>
      <c r="H581" s="5">
        <v>4310.3450000000003</v>
      </c>
    </row>
    <row r="582" spans="1:8" x14ac:dyDescent="0.25">
      <c r="A582" s="4">
        <v>11.540800000000001</v>
      </c>
      <c r="B582" s="5">
        <v>4654.8209999999999</v>
      </c>
      <c r="C582" s="4"/>
      <c r="D582" s="6">
        <v>11.54076514</v>
      </c>
      <c r="E582" s="5">
        <v>4891.7165954638504</v>
      </c>
      <c r="F582" s="4"/>
      <c r="G582" s="4">
        <v>11.540800000000001</v>
      </c>
      <c r="H582" s="5">
        <v>4376.7610000000004</v>
      </c>
    </row>
    <row r="583" spans="1:8" x14ac:dyDescent="0.25">
      <c r="A583" s="4">
        <v>11.553800000000001</v>
      </c>
      <c r="B583" s="5">
        <v>4629.9610000000002</v>
      </c>
      <c r="C583" s="4"/>
      <c r="D583" s="6">
        <v>11.553765139999999</v>
      </c>
      <c r="E583" s="5">
        <v>4804.6481164926799</v>
      </c>
      <c r="F583" s="4"/>
      <c r="G583" s="4">
        <v>11.553800000000001</v>
      </c>
      <c r="H583" s="5">
        <v>4301.5450000000001</v>
      </c>
    </row>
    <row r="584" spans="1:8" x14ac:dyDescent="0.25">
      <c r="A584" s="4">
        <v>11.566800000000001</v>
      </c>
      <c r="B584" s="5">
        <v>4693.3739999999998</v>
      </c>
      <c r="C584" s="4"/>
      <c r="D584" s="6">
        <v>11.566765139999999</v>
      </c>
      <c r="E584" s="5">
        <v>4815.1548074024804</v>
      </c>
      <c r="F584" s="4"/>
      <c r="G584" s="4">
        <v>11.566800000000001</v>
      </c>
      <c r="H584" s="5">
        <v>4216.4470000000001</v>
      </c>
    </row>
    <row r="585" spans="1:8" x14ac:dyDescent="0.25">
      <c r="A585" s="4">
        <v>11.579800000000001</v>
      </c>
      <c r="B585" s="5">
        <v>4848.92</v>
      </c>
      <c r="C585" s="4"/>
      <c r="D585" s="6">
        <v>11.579765139999999</v>
      </c>
      <c r="E585" s="5">
        <v>4937.6391812116099</v>
      </c>
      <c r="F585" s="4"/>
      <c r="G585" s="4">
        <v>11.579800000000001</v>
      </c>
      <c r="H585" s="5">
        <v>4328.4690000000001</v>
      </c>
    </row>
    <row r="586" spans="1:8" x14ac:dyDescent="0.25">
      <c r="A586" s="4">
        <v>11.5928</v>
      </c>
      <c r="B586" s="5">
        <v>4735.9719999999998</v>
      </c>
      <c r="C586" s="4"/>
      <c r="D586" s="6">
        <v>11.592765139999999</v>
      </c>
      <c r="E586" s="5">
        <v>4949.6773356839103</v>
      </c>
      <c r="F586" s="4"/>
      <c r="G586" s="4">
        <v>11.5928</v>
      </c>
      <c r="H586" s="5">
        <v>4309.875</v>
      </c>
    </row>
    <row r="587" spans="1:8" x14ac:dyDescent="0.25">
      <c r="A587" s="4">
        <v>11.6058</v>
      </c>
      <c r="B587" s="5">
        <v>4734.5370000000003</v>
      </c>
      <c r="C587" s="4"/>
      <c r="D587" s="6">
        <v>11.605765140000001</v>
      </c>
      <c r="E587" s="5">
        <v>4807.9462643860497</v>
      </c>
      <c r="F587" s="4"/>
      <c r="G587" s="4">
        <v>11.6058</v>
      </c>
      <c r="H587" s="5">
        <v>4308.8019999999997</v>
      </c>
    </row>
    <row r="588" spans="1:8" x14ac:dyDescent="0.25">
      <c r="A588" s="4">
        <v>11.6188</v>
      </c>
      <c r="B588" s="5">
        <v>4785.2690000000002</v>
      </c>
      <c r="C588" s="4"/>
      <c r="D588" s="6">
        <v>11.618765140000001</v>
      </c>
      <c r="E588" s="5">
        <v>4802.1499638143496</v>
      </c>
      <c r="F588" s="4"/>
      <c r="G588" s="4">
        <v>11.6188</v>
      </c>
      <c r="H588" s="5">
        <v>4227.1319999999996</v>
      </c>
    </row>
    <row r="589" spans="1:8" x14ac:dyDescent="0.25">
      <c r="A589" s="4">
        <v>11.6318</v>
      </c>
      <c r="B589" s="5">
        <v>4685.3670000000002</v>
      </c>
      <c r="C589" s="4"/>
      <c r="D589" s="6">
        <v>11.631765140000001</v>
      </c>
      <c r="E589" s="5">
        <v>4816.0092816582101</v>
      </c>
      <c r="F589" s="4"/>
      <c r="G589" s="4">
        <v>11.6318</v>
      </c>
      <c r="H589" s="5">
        <v>4154.3360000000002</v>
      </c>
    </row>
    <row r="590" spans="1:8" x14ac:dyDescent="0.25">
      <c r="A590" s="4">
        <v>11.6448</v>
      </c>
      <c r="B590" s="5">
        <v>4783.3850000000002</v>
      </c>
      <c r="C590" s="4"/>
      <c r="D590" s="6">
        <v>11.644765140000001</v>
      </c>
      <c r="E590" s="5">
        <v>4833.7854405258004</v>
      </c>
      <c r="F590" s="4"/>
      <c r="G590" s="4">
        <v>11.6448</v>
      </c>
      <c r="H590" s="5">
        <v>4264.8580000000002</v>
      </c>
    </row>
    <row r="591" spans="1:8" x14ac:dyDescent="0.25">
      <c r="A591" s="4">
        <v>11.6578</v>
      </c>
      <c r="B591" s="5">
        <v>4827.8869999999997</v>
      </c>
      <c r="C591" s="4"/>
      <c r="D591" s="6">
        <v>11.65776514</v>
      </c>
      <c r="E591" s="5">
        <v>4824.1067446919897</v>
      </c>
      <c r="F591" s="4"/>
      <c r="G591" s="4">
        <v>11.6578</v>
      </c>
      <c r="H591" s="5">
        <v>4341.3490000000002</v>
      </c>
    </row>
    <row r="592" spans="1:8" x14ac:dyDescent="0.25">
      <c r="A592" s="4">
        <v>11.6708</v>
      </c>
      <c r="B592" s="5">
        <v>4655.6419999999998</v>
      </c>
      <c r="C592" s="4"/>
      <c r="D592" s="6">
        <v>11.67076514</v>
      </c>
      <c r="E592" s="5">
        <v>4888.3955348947302</v>
      </c>
      <c r="F592" s="4"/>
      <c r="G592" s="4">
        <v>11.6708</v>
      </c>
      <c r="H592" s="5">
        <v>4321.1459999999997</v>
      </c>
    </row>
    <row r="593" spans="1:8" x14ac:dyDescent="0.25">
      <c r="A593" s="4">
        <v>11.6838</v>
      </c>
      <c r="B593" s="5">
        <v>4738.2079999999996</v>
      </c>
      <c r="C593" s="4"/>
      <c r="D593" s="6">
        <v>11.68376514</v>
      </c>
      <c r="E593" s="5">
        <v>4948.6036231096496</v>
      </c>
      <c r="F593" s="4"/>
      <c r="G593" s="4">
        <v>11.6838</v>
      </c>
      <c r="H593" s="5">
        <v>4278.0209999999997</v>
      </c>
    </row>
    <row r="594" spans="1:8" x14ac:dyDescent="0.25">
      <c r="A594" s="4">
        <v>11.6968</v>
      </c>
      <c r="B594" s="5">
        <v>4754.9610000000002</v>
      </c>
      <c r="C594" s="4"/>
      <c r="D594" s="6">
        <v>11.69676514</v>
      </c>
      <c r="E594" s="5">
        <v>4876.5436696903098</v>
      </c>
      <c r="F594" s="4"/>
      <c r="G594" s="4">
        <v>11.6968</v>
      </c>
      <c r="H594" s="5">
        <v>4228.8649999999998</v>
      </c>
    </row>
    <row r="595" spans="1:8" x14ac:dyDescent="0.25">
      <c r="A595" s="4">
        <v>11.7098</v>
      </c>
      <c r="B595" s="5">
        <v>4740.6139999999996</v>
      </c>
      <c r="C595" s="4"/>
      <c r="D595" s="6">
        <v>11.70976514</v>
      </c>
      <c r="E595" s="5">
        <v>4887.8116972559001</v>
      </c>
      <c r="F595" s="4"/>
      <c r="G595" s="4">
        <v>11.7098</v>
      </c>
      <c r="H595" s="5">
        <v>4145.174</v>
      </c>
    </row>
    <row r="596" spans="1:8" x14ac:dyDescent="0.25">
      <c r="A596" s="4">
        <v>11.722799999999999</v>
      </c>
      <c r="B596" s="5">
        <v>4741.098</v>
      </c>
      <c r="C596" s="4"/>
      <c r="D596" s="6">
        <v>11.72276514</v>
      </c>
      <c r="E596" s="5">
        <v>4935.7320681798001</v>
      </c>
      <c r="F596" s="4"/>
      <c r="G596" s="4">
        <v>11.722799999999999</v>
      </c>
      <c r="H596" s="5">
        <v>4184.866</v>
      </c>
    </row>
    <row r="597" spans="1:8" x14ac:dyDescent="0.25">
      <c r="A597" s="4">
        <v>11.735799999999999</v>
      </c>
      <c r="B597" s="5">
        <v>4801.0159999999996</v>
      </c>
      <c r="C597" s="4"/>
      <c r="D597" s="6">
        <v>11.73576514</v>
      </c>
      <c r="E597" s="5">
        <v>4900.6319102068101</v>
      </c>
      <c r="F597" s="4"/>
      <c r="G597" s="4">
        <v>11.735799999999999</v>
      </c>
      <c r="H597" s="5">
        <v>4182.6549999999997</v>
      </c>
    </row>
    <row r="598" spans="1:8" x14ac:dyDescent="0.25">
      <c r="A598" s="4">
        <v>11.748799999999999</v>
      </c>
      <c r="B598" s="5">
        <v>4659.4430000000002</v>
      </c>
      <c r="C598" s="4"/>
      <c r="D598" s="6">
        <v>11.74876514</v>
      </c>
      <c r="E598" s="5">
        <v>4983.4240909034597</v>
      </c>
      <c r="F598" s="4"/>
      <c r="G598" s="4">
        <v>11.748799999999999</v>
      </c>
      <c r="H598" s="5">
        <v>4359.2259999999997</v>
      </c>
    </row>
    <row r="599" spans="1:8" x14ac:dyDescent="0.25">
      <c r="A599" s="4">
        <v>11.761799999999999</v>
      </c>
      <c r="B599" s="5">
        <v>4660.8310000000001</v>
      </c>
      <c r="C599" s="4"/>
      <c r="D599" s="6">
        <v>11.76176514</v>
      </c>
      <c r="E599" s="5">
        <v>4777.5350610720598</v>
      </c>
      <c r="F599" s="4"/>
      <c r="G599" s="4">
        <v>11.761799999999999</v>
      </c>
      <c r="H599" s="5">
        <v>4306.0360000000001</v>
      </c>
    </row>
    <row r="600" spans="1:8" x14ac:dyDescent="0.25">
      <c r="A600" s="4">
        <v>11.774800000000001</v>
      </c>
      <c r="B600" s="5">
        <v>4547.7349999999997</v>
      </c>
      <c r="C600" s="4"/>
      <c r="D600" s="6">
        <v>11.77476514</v>
      </c>
      <c r="E600" s="5">
        <v>4934.5144082483203</v>
      </c>
      <c r="F600" s="4"/>
      <c r="G600" s="4">
        <v>11.774800000000001</v>
      </c>
      <c r="H600" s="5">
        <v>4311.5770000000002</v>
      </c>
    </row>
    <row r="601" spans="1:8" x14ac:dyDescent="0.25">
      <c r="A601" s="4">
        <v>11.787800000000001</v>
      </c>
      <c r="B601" s="5">
        <v>4725.4390000000003</v>
      </c>
      <c r="C601" s="4"/>
      <c r="D601" s="6">
        <v>11.787765139999999</v>
      </c>
      <c r="E601" s="5">
        <v>4845.1963031076302</v>
      </c>
      <c r="F601" s="4"/>
      <c r="G601" s="4">
        <v>11.787800000000001</v>
      </c>
      <c r="H601" s="5">
        <v>4249.3900000000003</v>
      </c>
    </row>
    <row r="602" spans="1:8" x14ac:dyDescent="0.25">
      <c r="A602" s="4">
        <v>11.800800000000001</v>
      </c>
      <c r="B602" s="5">
        <v>4561.1559999999999</v>
      </c>
      <c r="C602" s="4"/>
      <c r="D602" s="6">
        <v>11.800765139999999</v>
      </c>
      <c r="E602" s="5">
        <v>4860.5865255447097</v>
      </c>
      <c r="F602" s="4"/>
      <c r="G602" s="4">
        <v>11.800800000000001</v>
      </c>
      <c r="H602" s="5">
        <v>4294.3990000000003</v>
      </c>
    </row>
    <row r="603" spans="1:8" x14ac:dyDescent="0.25">
      <c r="A603" s="4">
        <v>11.813800000000001</v>
      </c>
      <c r="B603" s="5">
        <v>4765.3990000000003</v>
      </c>
      <c r="C603" s="4"/>
      <c r="D603" s="6">
        <v>11.813765139999999</v>
      </c>
      <c r="E603" s="5">
        <v>4844.3188176085896</v>
      </c>
      <c r="F603" s="4"/>
      <c r="G603" s="4">
        <v>11.813800000000001</v>
      </c>
      <c r="H603" s="5">
        <v>4251.5590000000002</v>
      </c>
    </row>
    <row r="604" spans="1:8" x14ac:dyDescent="0.25">
      <c r="A604" s="4">
        <v>11.8268</v>
      </c>
      <c r="B604" s="5">
        <v>4791.1379999999999</v>
      </c>
      <c r="C604" s="4"/>
      <c r="D604" s="6">
        <v>11.826765139999999</v>
      </c>
      <c r="E604" s="5">
        <v>4993.2661126575904</v>
      </c>
      <c r="F604" s="4"/>
      <c r="G604" s="4">
        <v>11.8268</v>
      </c>
      <c r="H604" s="5">
        <v>4267.8440000000001</v>
      </c>
    </row>
    <row r="605" spans="1:8" x14ac:dyDescent="0.25">
      <c r="A605" s="4">
        <v>11.8398</v>
      </c>
      <c r="B605" s="5">
        <v>4713.51</v>
      </c>
      <c r="C605" s="4"/>
      <c r="D605" s="6">
        <v>11.839765140000001</v>
      </c>
      <c r="E605" s="5">
        <v>4970.1448231325103</v>
      </c>
      <c r="F605" s="4"/>
      <c r="G605" s="4">
        <v>11.8398</v>
      </c>
      <c r="H605" s="5">
        <v>4392.8850000000002</v>
      </c>
    </row>
    <row r="606" spans="1:8" x14ac:dyDescent="0.25">
      <c r="A606" s="4">
        <v>11.8528</v>
      </c>
      <c r="B606" s="5">
        <v>4626.4539999999997</v>
      </c>
      <c r="C606" s="4"/>
      <c r="D606" s="6">
        <v>11.852765140000001</v>
      </c>
      <c r="E606" s="5">
        <v>4831.3648302383899</v>
      </c>
      <c r="F606" s="4"/>
      <c r="G606" s="4">
        <v>11.8528</v>
      </c>
      <c r="H606" s="5">
        <v>4315.7470000000003</v>
      </c>
    </row>
    <row r="607" spans="1:8" x14ac:dyDescent="0.25">
      <c r="A607" s="4">
        <v>11.8658</v>
      </c>
      <c r="B607" s="5">
        <v>4828.0969999999998</v>
      </c>
      <c r="C607" s="4"/>
      <c r="D607" s="6">
        <v>11.865765140000001</v>
      </c>
      <c r="E607" s="5">
        <v>4911.1524039106498</v>
      </c>
      <c r="F607" s="4"/>
      <c r="G607" s="4">
        <v>11.8658</v>
      </c>
      <c r="H607" s="5">
        <v>4300.2380000000003</v>
      </c>
    </row>
    <row r="608" spans="1:8" x14ac:dyDescent="0.25">
      <c r="A608" s="4">
        <v>11.8788</v>
      </c>
      <c r="B608" s="5">
        <v>4841.9579999999996</v>
      </c>
      <c r="C608" s="4"/>
      <c r="D608" s="6">
        <v>11.87876514</v>
      </c>
      <c r="E608" s="5">
        <v>4932.9341131886504</v>
      </c>
      <c r="F608" s="4"/>
      <c r="G608" s="4">
        <v>11.8788</v>
      </c>
      <c r="H608" s="5">
        <v>4191.3289999999997</v>
      </c>
    </row>
    <row r="609" spans="1:8" x14ac:dyDescent="0.25">
      <c r="A609" s="4">
        <v>11.8918</v>
      </c>
      <c r="B609" s="5">
        <v>4819.2969999999996</v>
      </c>
      <c r="C609" s="4"/>
      <c r="D609" s="6">
        <v>11.89176514</v>
      </c>
      <c r="E609" s="5">
        <v>4900.42626630003</v>
      </c>
      <c r="F609" s="4"/>
      <c r="G609" s="4">
        <v>11.8918</v>
      </c>
      <c r="H609" s="5">
        <v>4324.2560000000003</v>
      </c>
    </row>
    <row r="610" spans="1:8" x14ac:dyDescent="0.25">
      <c r="A610" s="4">
        <v>11.9048</v>
      </c>
      <c r="B610" s="5">
        <v>4681.22</v>
      </c>
      <c r="C610" s="4"/>
      <c r="D610" s="6">
        <v>11.90476514</v>
      </c>
      <c r="E610" s="5">
        <v>4706.5222142982202</v>
      </c>
      <c r="F610" s="4"/>
      <c r="G610" s="4">
        <v>11.9048</v>
      </c>
      <c r="H610" s="5">
        <v>4343.5889999999999</v>
      </c>
    </row>
    <row r="611" spans="1:8" x14ac:dyDescent="0.25">
      <c r="A611" s="4">
        <v>11.9178</v>
      </c>
      <c r="B611" s="5">
        <v>4825.9870000000001</v>
      </c>
      <c r="C611" s="4"/>
      <c r="D611" s="6">
        <v>11.91776514</v>
      </c>
      <c r="E611" s="5">
        <v>4710.7051440547202</v>
      </c>
      <c r="F611" s="4"/>
      <c r="G611" s="4">
        <v>11.9178</v>
      </c>
      <c r="H611" s="5">
        <v>4462.0029999999997</v>
      </c>
    </row>
    <row r="612" spans="1:8" x14ac:dyDescent="0.25">
      <c r="A612" s="4">
        <v>11.9308</v>
      </c>
      <c r="B612" s="5">
        <v>4694.1040000000003</v>
      </c>
      <c r="C612" s="4"/>
      <c r="D612" s="6">
        <v>11.93076514</v>
      </c>
      <c r="E612" s="5">
        <v>4754.07921652403</v>
      </c>
      <c r="F612" s="4"/>
      <c r="G612" s="4">
        <v>11.9308</v>
      </c>
      <c r="H612" s="5">
        <v>4228.5860000000002</v>
      </c>
    </row>
    <row r="613" spans="1:8" x14ac:dyDescent="0.25">
      <c r="A613" s="4">
        <v>11.9438</v>
      </c>
      <c r="B613" s="5">
        <v>4756.2120000000004</v>
      </c>
      <c r="C613" s="4"/>
      <c r="D613" s="6">
        <v>11.94376514</v>
      </c>
      <c r="E613" s="5">
        <v>4753.1578191477201</v>
      </c>
      <c r="F613" s="4"/>
      <c r="G613" s="4">
        <v>11.9438</v>
      </c>
      <c r="H613" s="5">
        <v>4361.0559999999996</v>
      </c>
    </row>
    <row r="614" spans="1:8" x14ac:dyDescent="0.25">
      <c r="A614" s="4">
        <v>11.956799999999999</v>
      </c>
      <c r="B614" s="5">
        <v>4775.9369999999999</v>
      </c>
      <c r="C614" s="4"/>
      <c r="D614" s="6">
        <v>11.95676514</v>
      </c>
      <c r="E614" s="5">
        <v>4828.9351762448696</v>
      </c>
      <c r="F614" s="4"/>
      <c r="G614" s="4">
        <v>11.956799999999999</v>
      </c>
      <c r="H614" s="5">
        <v>4336.1890000000003</v>
      </c>
    </row>
    <row r="615" spans="1:8" x14ac:dyDescent="0.25">
      <c r="A615" s="4">
        <v>11.969799999999999</v>
      </c>
      <c r="B615" s="5">
        <v>4777.9279999999999</v>
      </c>
      <c r="C615" s="4"/>
      <c r="D615" s="6">
        <v>11.96976514</v>
      </c>
      <c r="E615" s="5">
        <v>4811.7388238531303</v>
      </c>
      <c r="F615" s="4"/>
      <c r="G615" s="4">
        <v>11.969799999999999</v>
      </c>
      <c r="H615" s="5">
        <v>4468.4949999999999</v>
      </c>
    </row>
    <row r="616" spans="1:8" x14ac:dyDescent="0.25">
      <c r="A616" s="4">
        <v>11.982799999999999</v>
      </c>
      <c r="B616" s="5">
        <v>4785.3410000000003</v>
      </c>
      <c r="C616" s="4"/>
      <c r="D616" s="6">
        <v>11.98276514</v>
      </c>
      <c r="E616" s="5">
        <v>4765.9539183724501</v>
      </c>
      <c r="F616" s="4"/>
      <c r="G616" s="4">
        <v>11.982799999999999</v>
      </c>
      <c r="H616" s="5">
        <v>4485.4229999999998</v>
      </c>
    </row>
    <row r="617" spans="1:8" x14ac:dyDescent="0.25">
      <c r="A617" s="4">
        <v>11.995799999999999</v>
      </c>
      <c r="B617" s="5">
        <v>4765.1229999999996</v>
      </c>
      <c r="C617" s="4"/>
      <c r="D617" s="6">
        <v>11.99576514</v>
      </c>
      <c r="E617" s="5">
        <v>4804.6621065663403</v>
      </c>
      <c r="F617" s="4"/>
      <c r="G617" s="4">
        <v>11.995799999999999</v>
      </c>
      <c r="H617" s="5">
        <v>4532.2929999999997</v>
      </c>
    </row>
    <row r="618" spans="1:8" x14ac:dyDescent="0.25">
      <c r="A618" s="4">
        <v>12.008800000000001</v>
      </c>
      <c r="B618" s="5">
        <v>4790.8310000000001</v>
      </c>
      <c r="C618" s="4"/>
      <c r="D618" s="6">
        <v>12.00876514</v>
      </c>
      <c r="E618" s="5">
        <v>4949.0540059593304</v>
      </c>
      <c r="F618" s="4"/>
      <c r="G618" s="4">
        <v>12.008800000000001</v>
      </c>
      <c r="H618" s="5">
        <v>4445.4260000000004</v>
      </c>
    </row>
    <row r="619" spans="1:8" x14ac:dyDescent="0.25">
      <c r="A619" s="4">
        <v>12.021800000000001</v>
      </c>
      <c r="B619" s="5">
        <v>4781.57</v>
      </c>
      <c r="C619" s="4"/>
      <c r="D619" s="6">
        <v>12.021765139999999</v>
      </c>
      <c r="E619" s="5">
        <v>5051.12239904124</v>
      </c>
      <c r="F619" s="4"/>
      <c r="G619" s="4">
        <v>12.021800000000001</v>
      </c>
      <c r="H619" s="5">
        <v>4430.5609999999997</v>
      </c>
    </row>
    <row r="620" spans="1:8" x14ac:dyDescent="0.25">
      <c r="A620" s="4">
        <v>12.034800000000001</v>
      </c>
      <c r="B620" s="5">
        <v>4706.2529999999997</v>
      </c>
      <c r="C620" s="4"/>
      <c r="D620" s="6">
        <v>12.034765139999999</v>
      </c>
      <c r="E620" s="5">
        <v>4767.8909447387896</v>
      </c>
      <c r="F620" s="4"/>
      <c r="G620" s="4">
        <v>12.034800000000001</v>
      </c>
      <c r="H620" s="5">
        <v>4408.0519999999997</v>
      </c>
    </row>
    <row r="621" spans="1:8" x14ac:dyDescent="0.25">
      <c r="A621" s="4">
        <v>12.047800000000001</v>
      </c>
      <c r="B621" s="5">
        <v>4798.4260000000004</v>
      </c>
      <c r="C621" s="4"/>
      <c r="D621" s="6">
        <v>12.047765139999999</v>
      </c>
      <c r="E621" s="5">
        <v>4775.60884967938</v>
      </c>
      <c r="F621" s="4"/>
      <c r="G621" s="4">
        <v>12.047800000000001</v>
      </c>
      <c r="H621" s="5">
        <v>4409.34</v>
      </c>
    </row>
    <row r="622" spans="1:8" x14ac:dyDescent="0.25">
      <c r="A622" s="4">
        <v>12.0608</v>
      </c>
      <c r="B622" s="5">
        <v>4786.5410000000002</v>
      </c>
      <c r="C622" s="4"/>
      <c r="D622" s="6">
        <v>12.060765140000001</v>
      </c>
      <c r="E622" s="5">
        <v>4887.6873298106702</v>
      </c>
      <c r="F622" s="4"/>
      <c r="G622" s="4">
        <v>12.0608</v>
      </c>
      <c r="H622" s="5">
        <v>4331.0550000000003</v>
      </c>
    </row>
    <row r="623" spans="1:8" x14ac:dyDescent="0.25">
      <c r="A623" s="4">
        <v>12.0738</v>
      </c>
      <c r="B623" s="5">
        <v>4804.9009999999998</v>
      </c>
      <c r="C623" s="4"/>
      <c r="D623" s="6">
        <v>12.073765140000001</v>
      </c>
      <c r="E623" s="5">
        <v>4812.5494087686802</v>
      </c>
      <c r="F623" s="4"/>
      <c r="G623" s="4">
        <v>12.0738</v>
      </c>
      <c r="H623" s="5">
        <v>4375.6760000000004</v>
      </c>
    </row>
    <row r="624" spans="1:8" x14ac:dyDescent="0.25">
      <c r="A624" s="4">
        <v>12.0868</v>
      </c>
      <c r="B624" s="5">
        <v>4796.4260000000004</v>
      </c>
      <c r="C624" s="4"/>
      <c r="D624" s="6">
        <v>12.086765140000001</v>
      </c>
      <c r="E624" s="5">
        <v>4879.8248256209599</v>
      </c>
      <c r="F624" s="4"/>
      <c r="G624" s="4">
        <v>12.0868</v>
      </c>
      <c r="H624" s="5">
        <v>4323.1310000000003</v>
      </c>
    </row>
    <row r="625" spans="1:8" x14ac:dyDescent="0.25">
      <c r="A625" s="4">
        <v>12.0998</v>
      </c>
      <c r="B625" s="5">
        <v>4930.674</v>
      </c>
      <c r="C625" s="4"/>
      <c r="D625" s="6">
        <v>12.099765140000001</v>
      </c>
      <c r="E625" s="5">
        <v>4861.2103100721097</v>
      </c>
      <c r="F625" s="4"/>
      <c r="G625" s="4">
        <v>12.0998</v>
      </c>
      <c r="H625" s="5">
        <v>4172.67</v>
      </c>
    </row>
    <row r="626" spans="1:8" x14ac:dyDescent="0.25">
      <c r="A626" s="4">
        <v>12.1128</v>
      </c>
      <c r="B626" s="5">
        <v>4940.1769999999997</v>
      </c>
      <c r="C626" s="4"/>
      <c r="D626" s="6">
        <v>12.11276514</v>
      </c>
      <c r="E626" s="5">
        <v>4921.10909889905</v>
      </c>
      <c r="F626" s="4"/>
      <c r="G626" s="4">
        <v>12.1128</v>
      </c>
      <c r="H626" s="5">
        <v>4279.0370000000003</v>
      </c>
    </row>
    <row r="627" spans="1:8" x14ac:dyDescent="0.25">
      <c r="A627" s="4">
        <v>12.1258</v>
      </c>
      <c r="B627" s="5">
        <v>4893.1499999999996</v>
      </c>
      <c r="C627" s="4"/>
      <c r="D627" s="6">
        <v>12.12576514</v>
      </c>
      <c r="E627" s="5">
        <v>4971.5731789412102</v>
      </c>
      <c r="F627" s="4"/>
      <c r="G627" s="4">
        <v>12.1258</v>
      </c>
      <c r="H627" s="5">
        <v>4321.9359999999997</v>
      </c>
    </row>
    <row r="628" spans="1:8" x14ac:dyDescent="0.25">
      <c r="A628" s="4">
        <v>12.1388</v>
      </c>
      <c r="B628" s="5">
        <v>5003.5820000000003</v>
      </c>
      <c r="C628" s="4"/>
      <c r="D628" s="6">
        <v>12.13876514</v>
      </c>
      <c r="E628" s="5">
        <v>4898.5469785292098</v>
      </c>
      <c r="F628" s="4"/>
      <c r="G628" s="4">
        <v>12.1388</v>
      </c>
      <c r="H628" s="5">
        <v>4382.4960000000001</v>
      </c>
    </row>
    <row r="629" spans="1:8" x14ac:dyDescent="0.25">
      <c r="A629" s="4">
        <v>12.1518</v>
      </c>
      <c r="B629" s="5">
        <v>4885.7359999999999</v>
      </c>
      <c r="C629" s="4"/>
      <c r="D629" s="6">
        <v>12.15176514</v>
      </c>
      <c r="E629" s="5">
        <v>4978.1568645171901</v>
      </c>
      <c r="F629" s="4"/>
      <c r="G629" s="4">
        <v>12.1518</v>
      </c>
      <c r="H629" s="5">
        <v>4225.866</v>
      </c>
    </row>
    <row r="630" spans="1:8" x14ac:dyDescent="0.25">
      <c r="A630" s="4">
        <v>12.1648</v>
      </c>
      <c r="B630" s="5">
        <v>4993.9560000000001</v>
      </c>
      <c r="C630" s="4"/>
      <c r="D630" s="6">
        <v>12.16476514</v>
      </c>
      <c r="E630" s="5">
        <v>4940.36670289629</v>
      </c>
      <c r="F630" s="4"/>
      <c r="G630" s="4">
        <v>12.1648</v>
      </c>
      <c r="H630" s="5">
        <v>4134.0559999999996</v>
      </c>
    </row>
    <row r="631" spans="1:8" x14ac:dyDescent="0.25">
      <c r="A631" s="4">
        <v>12.1778</v>
      </c>
      <c r="B631" s="5">
        <v>5019.0870000000004</v>
      </c>
      <c r="C631" s="4"/>
      <c r="D631" s="6">
        <v>12.17776514</v>
      </c>
      <c r="E631" s="5">
        <v>4880.4852256609001</v>
      </c>
      <c r="F631" s="4"/>
      <c r="G631" s="4">
        <v>12.1778</v>
      </c>
      <c r="H631" s="5">
        <v>4200.9539999999997</v>
      </c>
    </row>
    <row r="632" spans="1:8" x14ac:dyDescent="0.25">
      <c r="A632" s="4">
        <v>12.190799999999999</v>
      </c>
      <c r="B632" s="5">
        <v>4926.7299999999996</v>
      </c>
      <c r="C632" s="4"/>
      <c r="D632" s="6">
        <v>12.19076514</v>
      </c>
      <c r="E632" s="5">
        <v>4917.3265377692696</v>
      </c>
      <c r="F632" s="4"/>
      <c r="G632" s="4">
        <v>12.190799999999999</v>
      </c>
      <c r="H632" s="5">
        <v>4175.6729999999998</v>
      </c>
    </row>
    <row r="633" spans="1:8" x14ac:dyDescent="0.25">
      <c r="A633" s="4">
        <v>12.203799999999999</v>
      </c>
      <c r="B633" s="5">
        <v>4872.0379999999996</v>
      </c>
      <c r="C633" s="4"/>
      <c r="D633" s="6">
        <v>12.20376514</v>
      </c>
      <c r="E633" s="5">
        <v>4947.2300026196899</v>
      </c>
      <c r="F633" s="4"/>
      <c r="G633" s="4">
        <v>12.203799999999999</v>
      </c>
      <c r="H633" s="5">
        <v>4121.8040000000001</v>
      </c>
    </row>
    <row r="634" spans="1:8" x14ac:dyDescent="0.25">
      <c r="A634" s="4">
        <v>12.216799999999999</v>
      </c>
      <c r="B634" s="5">
        <v>4928.7730000000001</v>
      </c>
      <c r="C634" s="4"/>
      <c r="D634" s="6">
        <v>12.21676514</v>
      </c>
      <c r="E634" s="5">
        <v>4904.7023871517504</v>
      </c>
      <c r="F634" s="4"/>
      <c r="G634" s="4">
        <v>12.216799999999999</v>
      </c>
      <c r="H634" s="5">
        <v>4210.9849999999997</v>
      </c>
    </row>
    <row r="635" spans="1:8" x14ac:dyDescent="0.25">
      <c r="A635" s="4">
        <v>12.229799999999999</v>
      </c>
      <c r="B635" s="5">
        <v>4954.1869999999999</v>
      </c>
      <c r="C635" s="4"/>
      <c r="D635" s="6">
        <v>12.22976514</v>
      </c>
      <c r="E635" s="5">
        <v>5063.7137977452203</v>
      </c>
      <c r="F635" s="4"/>
      <c r="G635" s="4">
        <v>12.229799999999999</v>
      </c>
      <c r="H635" s="5">
        <v>4199.6080000000002</v>
      </c>
    </row>
    <row r="636" spans="1:8" x14ac:dyDescent="0.25">
      <c r="A636" s="4">
        <v>12.242800000000001</v>
      </c>
      <c r="B636" s="5">
        <v>4978.0140000000001</v>
      </c>
      <c r="C636" s="4"/>
      <c r="D636" s="6">
        <v>12.242765139999999</v>
      </c>
      <c r="E636" s="5">
        <v>4971.4994508638401</v>
      </c>
      <c r="F636" s="4"/>
      <c r="G636" s="4">
        <v>12.242800000000001</v>
      </c>
      <c r="H636" s="5">
        <v>4142.4449999999997</v>
      </c>
    </row>
    <row r="637" spans="1:8" x14ac:dyDescent="0.25">
      <c r="A637" s="4">
        <v>12.255800000000001</v>
      </c>
      <c r="B637" s="5">
        <v>5109.7020000000002</v>
      </c>
      <c r="C637" s="4"/>
      <c r="D637" s="6">
        <v>12.255765139999999</v>
      </c>
      <c r="E637" s="5">
        <v>5022.0628088905296</v>
      </c>
      <c r="F637" s="4"/>
      <c r="G637" s="4">
        <v>12.255800000000001</v>
      </c>
      <c r="H637" s="5">
        <v>4229.8419999999996</v>
      </c>
    </row>
    <row r="638" spans="1:8" x14ac:dyDescent="0.25">
      <c r="A638" s="4">
        <v>12.268800000000001</v>
      </c>
      <c r="B638" s="5">
        <v>5065.59</v>
      </c>
      <c r="C638" s="4"/>
      <c r="D638" s="6">
        <v>12.268765139999999</v>
      </c>
      <c r="E638" s="5">
        <v>4948.4135476642296</v>
      </c>
      <c r="F638" s="4"/>
      <c r="G638" s="4">
        <v>12.268800000000001</v>
      </c>
      <c r="H638" s="5">
        <v>4100.6629999999996</v>
      </c>
    </row>
    <row r="639" spans="1:8" x14ac:dyDescent="0.25">
      <c r="A639" s="4">
        <v>12.2818</v>
      </c>
      <c r="B639" s="5">
        <v>5062.2280000000001</v>
      </c>
      <c r="C639" s="4"/>
      <c r="D639" s="6">
        <v>12.281765139999999</v>
      </c>
      <c r="E639" s="5">
        <v>5028.6780115473202</v>
      </c>
      <c r="F639" s="4"/>
      <c r="G639" s="4">
        <v>12.2818</v>
      </c>
      <c r="H639" s="5">
        <v>4082.1529999999998</v>
      </c>
    </row>
    <row r="640" spans="1:8" x14ac:dyDescent="0.25">
      <c r="A640" s="4">
        <v>12.2948</v>
      </c>
      <c r="B640" s="5">
        <v>5174.808</v>
      </c>
      <c r="C640" s="4"/>
      <c r="D640" s="6">
        <v>12.294765140000001</v>
      </c>
      <c r="E640" s="5">
        <v>5187.2057396521604</v>
      </c>
      <c r="F640" s="4"/>
      <c r="G640" s="4">
        <v>12.2948</v>
      </c>
      <c r="H640" s="5">
        <v>4100.8850000000002</v>
      </c>
    </row>
    <row r="641" spans="1:8" x14ac:dyDescent="0.25">
      <c r="A641" s="4">
        <v>12.3078</v>
      </c>
      <c r="B641" s="5">
        <v>5181.835</v>
      </c>
      <c r="C641" s="4"/>
      <c r="D641" s="6">
        <v>12.307765140000001</v>
      </c>
      <c r="E641" s="5">
        <v>5102.7644638607098</v>
      </c>
      <c r="F641" s="4"/>
      <c r="G641" s="4">
        <v>12.3078</v>
      </c>
      <c r="H641" s="5">
        <v>4156.2529999999997</v>
      </c>
    </row>
    <row r="642" spans="1:8" x14ac:dyDescent="0.25">
      <c r="A642" s="4">
        <v>12.3208</v>
      </c>
      <c r="B642" s="5">
        <v>5168.9369999999999</v>
      </c>
      <c r="C642" s="4"/>
      <c r="D642" s="6">
        <v>12.320765140000001</v>
      </c>
      <c r="E642" s="5">
        <v>5181.1433461365395</v>
      </c>
      <c r="F642" s="4"/>
      <c r="G642" s="4">
        <v>12.3208</v>
      </c>
      <c r="H642" s="5">
        <v>4151.3580000000002</v>
      </c>
    </row>
    <row r="643" spans="1:8" x14ac:dyDescent="0.25">
      <c r="A643" s="4">
        <v>12.3338</v>
      </c>
      <c r="B643" s="5">
        <v>5236.9719999999998</v>
      </c>
      <c r="C643" s="4"/>
      <c r="D643" s="6">
        <v>12.333765140000001</v>
      </c>
      <c r="E643" s="5">
        <v>5282.2884269354499</v>
      </c>
      <c r="F643" s="4"/>
      <c r="G643" s="4">
        <v>12.3338</v>
      </c>
      <c r="H643" s="5">
        <v>4070.3270000000002</v>
      </c>
    </row>
    <row r="644" spans="1:8" x14ac:dyDescent="0.25">
      <c r="A644" s="4">
        <v>12.3468</v>
      </c>
      <c r="B644" s="5">
        <v>5334.701</v>
      </c>
      <c r="C644" s="4"/>
      <c r="D644" s="6">
        <v>12.34676514</v>
      </c>
      <c r="E644" s="5">
        <v>5320.0328772307503</v>
      </c>
      <c r="F644" s="4"/>
      <c r="G644" s="4">
        <v>12.3468</v>
      </c>
      <c r="H644" s="5">
        <v>4109.5770000000002</v>
      </c>
    </row>
    <row r="645" spans="1:8" x14ac:dyDescent="0.25">
      <c r="A645" s="4">
        <v>12.3598</v>
      </c>
      <c r="B645" s="5">
        <v>5404.643</v>
      </c>
      <c r="C645" s="4"/>
      <c r="D645" s="6">
        <v>12.35976514</v>
      </c>
      <c r="E645" s="5">
        <v>5344.9677169545803</v>
      </c>
      <c r="F645" s="4"/>
      <c r="G645" s="4">
        <v>12.3598</v>
      </c>
      <c r="H645" s="5">
        <v>4118.8760000000002</v>
      </c>
    </row>
    <row r="646" spans="1:8" x14ac:dyDescent="0.25">
      <c r="A646" s="4">
        <v>12.3728</v>
      </c>
      <c r="B646" s="5">
        <v>5391.5219999999999</v>
      </c>
      <c r="C646" s="4"/>
      <c r="D646" s="6">
        <v>12.37276514</v>
      </c>
      <c r="E646" s="5">
        <v>5422.6751588996303</v>
      </c>
      <c r="F646" s="4"/>
      <c r="G646" s="4">
        <v>12.3728</v>
      </c>
      <c r="H646" s="5">
        <v>4119.8389999999999</v>
      </c>
    </row>
    <row r="647" spans="1:8" x14ac:dyDescent="0.25">
      <c r="A647" s="4">
        <v>12.3858</v>
      </c>
      <c r="B647" s="5">
        <v>5403.942</v>
      </c>
      <c r="C647" s="4"/>
      <c r="D647" s="6">
        <v>12.38576514</v>
      </c>
      <c r="E647" s="5">
        <v>5486.1311625458402</v>
      </c>
      <c r="F647" s="4"/>
      <c r="G647" s="4">
        <v>12.3858</v>
      </c>
      <c r="H647" s="5">
        <v>4219.8450000000003</v>
      </c>
    </row>
    <row r="648" spans="1:8" x14ac:dyDescent="0.25">
      <c r="A648" s="4">
        <v>12.3988</v>
      </c>
      <c r="B648" s="5">
        <v>5348.7860000000001</v>
      </c>
      <c r="C648" s="4"/>
      <c r="D648" s="6">
        <v>12.39876514</v>
      </c>
      <c r="E648" s="5">
        <v>5461.7929987668003</v>
      </c>
      <c r="F648" s="4"/>
      <c r="G648" s="4">
        <v>12.3988</v>
      </c>
      <c r="H648" s="5">
        <v>4085.1640000000002</v>
      </c>
    </row>
    <row r="649" spans="1:8" x14ac:dyDescent="0.25">
      <c r="A649" s="4">
        <v>12.411799999999999</v>
      </c>
      <c r="B649" s="5">
        <v>5207.701</v>
      </c>
      <c r="C649" s="4"/>
      <c r="D649" s="6">
        <v>12.41176514</v>
      </c>
      <c r="E649" s="5">
        <v>5354.3733135401098</v>
      </c>
      <c r="F649" s="4"/>
      <c r="G649" s="4">
        <v>12.411799999999999</v>
      </c>
      <c r="H649" s="5">
        <v>3962.1309999999999</v>
      </c>
    </row>
    <row r="650" spans="1:8" x14ac:dyDescent="0.25">
      <c r="A650" s="4">
        <v>12.424799999999999</v>
      </c>
      <c r="B650" s="5">
        <v>5223.9160000000002</v>
      </c>
      <c r="C650" s="4"/>
      <c r="D650" s="6">
        <v>12.42476514</v>
      </c>
      <c r="E650" s="5">
        <v>5317.3093909208801</v>
      </c>
      <c r="F650" s="4"/>
      <c r="G650" s="4">
        <v>12.424799999999999</v>
      </c>
      <c r="H650" s="5">
        <v>3977.7660000000001</v>
      </c>
    </row>
    <row r="651" spans="1:8" x14ac:dyDescent="0.25">
      <c r="A651" s="4">
        <v>12.437799999999999</v>
      </c>
      <c r="B651" s="5">
        <v>5194.8779999999997</v>
      </c>
      <c r="C651" s="4"/>
      <c r="D651" s="6">
        <v>12.43776514</v>
      </c>
      <c r="E651" s="5">
        <v>5213.9383766587298</v>
      </c>
      <c r="F651" s="4"/>
      <c r="G651" s="4">
        <v>12.437799999999999</v>
      </c>
      <c r="H651" s="5">
        <v>3993.2739999999999</v>
      </c>
    </row>
    <row r="652" spans="1:8" x14ac:dyDescent="0.25">
      <c r="A652" s="4">
        <v>12.450799999999999</v>
      </c>
      <c r="B652" s="5">
        <v>5174.8339999999998</v>
      </c>
      <c r="C652" s="4"/>
      <c r="D652" s="6">
        <v>12.45076514</v>
      </c>
      <c r="E652" s="5">
        <v>5176.5589804852198</v>
      </c>
      <c r="F652" s="4"/>
      <c r="G652" s="4">
        <v>12.450799999999999</v>
      </c>
      <c r="H652" s="5">
        <v>4056.2840000000001</v>
      </c>
    </row>
    <row r="653" spans="1:8" x14ac:dyDescent="0.25">
      <c r="A653" s="4">
        <v>12.463800000000001</v>
      </c>
      <c r="B653" s="5">
        <v>5154.95</v>
      </c>
      <c r="C653" s="4"/>
      <c r="D653" s="6">
        <v>12.46376514</v>
      </c>
      <c r="E653" s="5">
        <v>5160.8488576703903</v>
      </c>
      <c r="F653" s="4"/>
      <c r="G653" s="4">
        <v>12.463800000000001</v>
      </c>
      <c r="H653" s="5">
        <v>4066.768</v>
      </c>
    </row>
    <row r="654" spans="1:8" x14ac:dyDescent="0.25">
      <c r="A654" s="4">
        <v>12.476800000000001</v>
      </c>
      <c r="B654" s="5">
        <v>5250.01</v>
      </c>
      <c r="C654" s="4"/>
      <c r="D654" s="6">
        <v>12.476765139999999</v>
      </c>
      <c r="E654" s="5">
        <v>5218.79118524982</v>
      </c>
      <c r="F654" s="4"/>
      <c r="G654" s="4">
        <v>12.476800000000001</v>
      </c>
      <c r="H654" s="5">
        <v>4089.355</v>
      </c>
    </row>
    <row r="655" spans="1:8" x14ac:dyDescent="0.25">
      <c r="A655" s="4">
        <v>12.489800000000001</v>
      </c>
      <c r="B655" s="5">
        <v>5342.9979999999996</v>
      </c>
      <c r="C655" s="4"/>
      <c r="D655" s="6">
        <v>12.489765139999999</v>
      </c>
      <c r="E655" s="5">
        <v>5228.9934527082996</v>
      </c>
      <c r="F655" s="4"/>
      <c r="G655" s="4">
        <v>12.489800000000001</v>
      </c>
      <c r="H655" s="5">
        <v>4067.1990000000001</v>
      </c>
    </row>
    <row r="656" spans="1:8" x14ac:dyDescent="0.25">
      <c r="A656" s="4">
        <v>12.502800000000001</v>
      </c>
      <c r="B656" s="5">
        <v>5300.2120000000004</v>
      </c>
      <c r="C656" s="4"/>
      <c r="D656" s="6">
        <v>12.502765139999999</v>
      </c>
      <c r="E656" s="5">
        <v>5144.8987001162004</v>
      </c>
      <c r="F656" s="4"/>
      <c r="G656" s="4">
        <v>12.502800000000001</v>
      </c>
      <c r="H656" s="5">
        <v>4052.7420000000002</v>
      </c>
    </row>
    <row r="657" spans="1:8" x14ac:dyDescent="0.25">
      <c r="A657" s="4">
        <v>12.5158</v>
      </c>
      <c r="B657" s="5">
        <v>5176.7730000000001</v>
      </c>
      <c r="C657" s="4"/>
      <c r="D657" s="6">
        <v>12.515765139999999</v>
      </c>
      <c r="E657" s="5">
        <v>5199.9596433828301</v>
      </c>
      <c r="F657" s="4"/>
      <c r="G657" s="4">
        <v>12.5158</v>
      </c>
      <c r="H657" s="5">
        <v>4054.1779999999999</v>
      </c>
    </row>
    <row r="658" spans="1:8" x14ac:dyDescent="0.25">
      <c r="A658" s="4">
        <v>12.5288</v>
      </c>
      <c r="B658" s="5">
        <v>5111.0619999999999</v>
      </c>
      <c r="C658" s="4"/>
      <c r="D658" s="6">
        <v>12.528765140000001</v>
      </c>
      <c r="E658" s="5">
        <v>5311.5809779563897</v>
      </c>
      <c r="F658" s="4"/>
      <c r="G658" s="4">
        <v>12.5288</v>
      </c>
      <c r="H658" s="5">
        <v>4030.5239999999999</v>
      </c>
    </row>
    <row r="659" spans="1:8" x14ac:dyDescent="0.25">
      <c r="A659" s="4">
        <v>12.5418</v>
      </c>
      <c r="B659" s="5">
        <v>5144.0360000000001</v>
      </c>
      <c r="C659" s="4"/>
      <c r="D659" s="6">
        <v>12.541765140000001</v>
      </c>
      <c r="E659" s="5">
        <v>5236.2219797196904</v>
      </c>
      <c r="F659" s="4"/>
      <c r="G659" s="4">
        <v>12.5418</v>
      </c>
      <c r="H659" s="5">
        <v>4030.7440000000001</v>
      </c>
    </row>
    <row r="660" spans="1:8" x14ac:dyDescent="0.25">
      <c r="A660" s="4">
        <v>12.5548</v>
      </c>
      <c r="B660" s="5">
        <v>5020.777</v>
      </c>
      <c r="C660" s="4"/>
      <c r="D660" s="6">
        <v>12.554765140000001</v>
      </c>
      <c r="E660" s="5">
        <v>5024.8928990740496</v>
      </c>
      <c r="F660" s="4"/>
      <c r="G660" s="4">
        <v>12.5548</v>
      </c>
      <c r="H660" s="5">
        <v>4007.3789999999999</v>
      </c>
    </row>
    <row r="661" spans="1:8" x14ac:dyDescent="0.25">
      <c r="A661" s="4">
        <v>12.5678</v>
      </c>
      <c r="B661" s="5">
        <v>4869.7420000000002</v>
      </c>
      <c r="C661" s="4"/>
      <c r="D661" s="6">
        <v>12.567765140000001</v>
      </c>
      <c r="E661" s="5">
        <v>4879.70535243634</v>
      </c>
      <c r="F661" s="4"/>
      <c r="G661" s="4">
        <v>12.5678</v>
      </c>
      <c r="H661" s="5">
        <v>3943.2919999999999</v>
      </c>
    </row>
    <row r="662" spans="1:8" x14ac:dyDescent="0.25">
      <c r="A662" s="4">
        <v>12.5808</v>
      </c>
      <c r="B662" s="5">
        <v>4787.9660000000003</v>
      </c>
      <c r="C662" s="4"/>
      <c r="D662" s="6">
        <v>12.58076514</v>
      </c>
      <c r="E662" s="5">
        <v>4694.1698224934198</v>
      </c>
      <c r="F662" s="4"/>
      <c r="G662" s="4">
        <v>12.5808</v>
      </c>
      <c r="H662" s="5">
        <v>3918.9740000000002</v>
      </c>
    </row>
    <row r="663" spans="1:8" x14ac:dyDescent="0.25">
      <c r="A663" s="4">
        <v>12.5938</v>
      </c>
      <c r="B663" s="5">
        <v>4713.585</v>
      </c>
      <c r="C663" s="4"/>
      <c r="D663" s="6">
        <v>12.59376514</v>
      </c>
      <c r="E663" s="5">
        <v>4555.0255667986603</v>
      </c>
      <c r="F663" s="4"/>
      <c r="G663" s="4">
        <v>12.5938</v>
      </c>
      <c r="H663" s="5">
        <v>3992.1379999999999</v>
      </c>
    </row>
    <row r="664" spans="1:8" x14ac:dyDescent="0.25">
      <c r="A664" s="4">
        <v>12.6068</v>
      </c>
      <c r="B664" s="5">
        <v>4679.1949999999997</v>
      </c>
      <c r="C664" s="4"/>
      <c r="D664" s="6">
        <v>12.60676514</v>
      </c>
      <c r="E664" s="5">
        <v>4586.3023775818201</v>
      </c>
      <c r="F664" s="4"/>
      <c r="G664" s="4">
        <v>12.6068</v>
      </c>
      <c r="H664" s="5">
        <v>4093.9969999999998</v>
      </c>
    </row>
    <row r="665" spans="1:8" x14ac:dyDescent="0.25">
      <c r="A665" s="4">
        <v>12.6198</v>
      </c>
      <c r="B665" s="5">
        <v>4645.2939999999999</v>
      </c>
      <c r="C665" s="4"/>
      <c r="D665" s="6">
        <v>12.61976514</v>
      </c>
      <c r="E665" s="5">
        <v>4577.9167354208803</v>
      </c>
      <c r="F665" s="4"/>
      <c r="G665" s="4">
        <v>12.6198</v>
      </c>
      <c r="H665" s="5">
        <v>4129.6989999999996</v>
      </c>
    </row>
    <row r="666" spans="1:8" x14ac:dyDescent="0.25">
      <c r="A666" s="4">
        <v>12.6328</v>
      </c>
      <c r="B666" s="5">
        <v>4661.7529999999997</v>
      </c>
      <c r="C666" s="4"/>
      <c r="D666" s="6">
        <v>12.63276514</v>
      </c>
      <c r="E666" s="5">
        <v>4519.5116344545204</v>
      </c>
      <c r="F666" s="4"/>
      <c r="G666" s="4">
        <v>12.6328</v>
      </c>
      <c r="H666" s="5">
        <v>4056.5120000000002</v>
      </c>
    </row>
    <row r="667" spans="1:8" x14ac:dyDescent="0.25">
      <c r="A667" s="4">
        <v>12.645799999999999</v>
      </c>
      <c r="B667" s="5">
        <v>4582.3950000000004</v>
      </c>
      <c r="C667" s="4"/>
      <c r="D667" s="6">
        <v>12.64576514</v>
      </c>
      <c r="E667" s="5">
        <v>4518.6983320632798</v>
      </c>
      <c r="F667" s="4"/>
      <c r="G667" s="4">
        <v>12.645799999999999</v>
      </c>
      <c r="H667" s="5">
        <v>4013.7159999999999</v>
      </c>
    </row>
    <row r="668" spans="1:8" x14ac:dyDescent="0.25">
      <c r="A668" s="4">
        <v>12.658799999999999</v>
      </c>
      <c r="B668" s="5">
        <v>4458.8779999999997</v>
      </c>
      <c r="C668" s="4"/>
      <c r="D668" s="6">
        <v>12.65876514</v>
      </c>
      <c r="E668" s="5">
        <v>4553.6400034929202</v>
      </c>
      <c r="F668" s="4"/>
      <c r="G668" s="4">
        <v>12.658799999999999</v>
      </c>
      <c r="H668" s="5">
        <v>3964.54</v>
      </c>
    </row>
    <row r="669" spans="1:8" x14ac:dyDescent="0.25">
      <c r="A669" s="4">
        <v>12.671799999999999</v>
      </c>
      <c r="B669" s="5">
        <v>4537.5349999999999</v>
      </c>
      <c r="C669" s="4"/>
      <c r="D669" s="6">
        <v>12.67176514</v>
      </c>
      <c r="E669" s="5">
        <v>4538.2274174938802</v>
      </c>
      <c r="F669" s="4"/>
      <c r="G669" s="4">
        <v>12.671799999999999</v>
      </c>
      <c r="H669" s="5">
        <v>3951.2269999999999</v>
      </c>
    </row>
    <row r="670" spans="1:8" x14ac:dyDescent="0.25">
      <c r="A670" s="4">
        <v>12.684799999999999</v>
      </c>
      <c r="B670" s="5">
        <v>4544.2169999999996</v>
      </c>
      <c r="C670" s="4"/>
      <c r="D670" s="6">
        <v>12.68476514</v>
      </c>
      <c r="E670" s="5">
        <v>4519.1093762790897</v>
      </c>
      <c r="F670" s="4"/>
      <c r="G670" s="4">
        <v>12.684799999999999</v>
      </c>
      <c r="H670" s="5">
        <v>3945.6729999999998</v>
      </c>
    </row>
    <row r="671" spans="1:8" x14ac:dyDescent="0.25">
      <c r="A671" s="4">
        <v>12.697800000000001</v>
      </c>
      <c r="B671" s="5">
        <v>4458.1239999999998</v>
      </c>
      <c r="C671" s="4"/>
      <c r="D671" s="6">
        <v>12.69776514</v>
      </c>
      <c r="E671" s="5">
        <v>4594.6114911233199</v>
      </c>
      <c r="F671" s="4"/>
      <c r="G671" s="4">
        <v>12.697800000000001</v>
      </c>
      <c r="H671" s="5">
        <v>3917.116</v>
      </c>
    </row>
    <row r="672" spans="1:8" x14ac:dyDescent="0.25">
      <c r="A672" s="4">
        <v>12.710800000000001</v>
      </c>
      <c r="B672" s="5">
        <v>4503.57</v>
      </c>
      <c r="C672" s="4"/>
      <c r="D672" s="6">
        <v>12.710765139999999</v>
      </c>
      <c r="E672" s="5">
        <v>4641.4844033789605</v>
      </c>
      <c r="F672" s="4"/>
      <c r="G672" s="4">
        <v>12.710800000000001</v>
      </c>
      <c r="H672" s="5">
        <v>3904.1590000000001</v>
      </c>
    </row>
    <row r="673" spans="1:8" x14ac:dyDescent="0.25">
      <c r="A673" s="4">
        <v>12.723800000000001</v>
      </c>
      <c r="B673" s="5">
        <v>4472.5249999999996</v>
      </c>
      <c r="C673" s="4"/>
      <c r="D673" s="6">
        <v>12.723765139999999</v>
      </c>
      <c r="E673" s="5">
        <v>4592.3300845609401</v>
      </c>
      <c r="F673" s="4"/>
      <c r="G673" s="4">
        <v>12.723800000000001</v>
      </c>
      <c r="H673" s="5">
        <v>3951.9319999999998</v>
      </c>
    </row>
    <row r="674" spans="1:8" x14ac:dyDescent="0.25">
      <c r="A674" s="4">
        <v>12.736800000000001</v>
      </c>
      <c r="B674" s="5">
        <v>4434.7110000000002</v>
      </c>
      <c r="C674" s="4"/>
      <c r="D674" s="6">
        <v>12.736765139999999</v>
      </c>
      <c r="E674" s="5">
        <v>4536.68531915727</v>
      </c>
      <c r="F674" s="4"/>
      <c r="G674" s="4">
        <v>12.736800000000001</v>
      </c>
      <c r="H674" s="5">
        <v>4080.1309999999999</v>
      </c>
    </row>
    <row r="675" spans="1:8" x14ac:dyDescent="0.25">
      <c r="A675" s="4">
        <v>12.7498</v>
      </c>
      <c r="B675" s="5">
        <v>4434.6779999999999</v>
      </c>
      <c r="C675" s="4"/>
      <c r="D675" s="6">
        <v>12.749765139999999</v>
      </c>
      <c r="E675" s="5">
        <v>4544.7284129637601</v>
      </c>
      <c r="F675" s="4"/>
      <c r="G675" s="4">
        <v>12.7498</v>
      </c>
      <c r="H675" s="5">
        <v>4051.3789999999999</v>
      </c>
    </row>
    <row r="676" spans="1:8" x14ac:dyDescent="0.25">
      <c r="A676" s="4">
        <v>12.7628</v>
      </c>
      <c r="B676" s="5">
        <v>4441.8580000000002</v>
      </c>
      <c r="C676" s="4"/>
      <c r="D676" s="6">
        <v>12.762765140000001</v>
      </c>
      <c r="E676" s="5">
        <v>4483.8283724119601</v>
      </c>
      <c r="F676" s="4"/>
      <c r="G676" s="4">
        <v>12.7628</v>
      </c>
      <c r="H676" s="5">
        <v>4025.6109999999999</v>
      </c>
    </row>
    <row r="677" spans="1:8" x14ac:dyDescent="0.25">
      <c r="A677" s="4">
        <v>12.7758</v>
      </c>
      <c r="B677" s="5">
        <v>4464.1279999999997</v>
      </c>
      <c r="C677" s="4"/>
      <c r="D677" s="6">
        <v>12.775765140000001</v>
      </c>
      <c r="E677" s="5">
        <v>4462.0500437934497</v>
      </c>
      <c r="F677" s="4"/>
      <c r="G677" s="4">
        <v>12.7758</v>
      </c>
      <c r="H677" s="5">
        <v>4028.6880000000001</v>
      </c>
    </row>
    <row r="678" spans="1:8" x14ac:dyDescent="0.25">
      <c r="A678" s="4">
        <v>12.7888</v>
      </c>
      <c r="B678" s="5">
        <v>4444.1610000000001</v>
      </c>
      <c r="C678" s="4"/>
      <c r="D678" s="6">
        <v>12.788765140000001</v>
      </c>
      <c r="E678" s="5">
        <v>4517.5315748104003</v>
      </c>
      <c r="F678" s="4"/>
      <c r="G678" s="4">
        <v>12.7888</v>
      </c>
      <c r="H678" s="5">
        <v>4007.4340000000002</v>
      </c>
    </row>
    <row r="679" spans="1:8" x14ac:dyDescent="0.25">
      <c r="A679" s="4">
        <v>12.8018</v>
      </c>
      <c r="B679" s="5">
        <v>4430.9520000000002</v>
      </c>
      <c r="C679" s="4"/>
      <c r="D679" s="6">
        <v>12.801765140000001</v>
      </c>
      <c r="E679" s="5">
        <v>4519.3540659378896</v>
      </c>
      <c r="F679" s="4"/>
      <c r="G679" s="4">
        <v>12.8018</v>
      </c>
      <c r="H679" s="5">
        <v>3969.9459999999999</v>
      </c>
    </row>
    <row r="680" spans="1:8" x14ac:dyDescent="0.25">
      <c r="A680" s="4">
        <v>12.8148</v>
      </c>
      <c r="B680" s="5">
        <v>4416.9570000000003</v>
      </c>
      <c r="C680" s="4"/>
      <c r="D680" s="6">
        <v>12.81476514</v>
      </c>
      <c r="E680" s="5">
        <v>4567.3262111064396</v>
      </c>
      <c r="F680" s="4"/>
      <c r="G680" s="4">
        <v>12.8148</v>
      </c>
      <c r="H680" s="5">
        <v>3998.5219999999999</v>
      </c>
    </row>
    <row r="681" spans="1:8" x14ac:dyDescent="0.25">
      <c r="A681" s="4">
        <v>12.8278</v>
      </c>
      <c r="B681" s="5">
        <v>4373.277</v>
      </c>
      <c r="C681" s="4"/>
      <c r="D681" s="6">
        <v>12.82776514</v>
      </c>
      <c r="E681" s="5">
        <v>4556.6366157994398</v>
      </c>
      <c r="F681" s="4"/>
      <c r="G681" s="4">
        <v>12.8278</v>
      </c>
      <c r="H681" s="5">
        <v>3990.3670000000002</v>
      </c>
    </row>
    <row r="682" spans="1:8" x14ac:dyDescent="0.25">
      <c r="A682" s="4">
        <v>12.8408</v>
      </c>
      <c r="B682" s="5">
        <v>4319.0510000000004</v>
      </c>
      <c r="C682" s="4"/>
      <c r="D682" s="6">
        <v>12.84076514</v>
      </c>
      <c r="E682" s="5">
        <v>4526.4617920087003</v>
      </c>
      <c r="F682" s="4"/>
      <c r="G682" s="4">
        <v>12.8408</v>
      </c>
      <c r="H682" s="5">
        <v>3962.4360000000001</v>
      </c>
    </row>
    <row r="683" spans="1:8" x14ac:dyDescent="0.25">
      <c r="A683" s="4">
        <v>12.8538</v>
      </c>
      <c r="B683" s="5">
        <v>4308.0940000000001</v>
      </c>
      <c r="C683" s="4"/>
      <c r="D683" s="6">
        <v>12.85376514</v>
      </c>
      <c r="E683" s="5">
        <v>4440.6225496940197</v>
      </c>
      <c r="F683" s="4"/>
      <c r="G683" s="4">
        <v>12.8538</v>
      </c>
      <c r="H683" s="5">
        <v>4012.7959999999998</v>
      </c>
    </row>
    <row r="684" spans="1:8" x14ac:dyDescent="0.25">
      <c r="A684" s="4">
        <v>12.8668</v>
      </c>
      <c r="B684" s="5">
        <v>4292.5060000000003</v>
      </c>
      <c r="C684" s="4"/>
      <c r="D684" s="6">
        <v>12.86676514</v>
      </c>
      <c r="E684" s="5">
        <v>4404.81381068871</v>
      </c>
      <c r="F684" s="4"/>
      <c r="G684" s="4">
        <v>12.8668</v>
      </c>
      <c r="H684" s="5">
        <v>3990.0920000000001</v>
      </c>
    </row>
    <row r="685" spans="1:8" x14ac:dyDescent="0.25">
      <c r="A685" s="4">
        <v>12.879799999999999</v>
      </c>
      <c r="B685" s="5">
        <v>4369.2039999999997</v>
      </c>
      <c r="C685" s="4"/>
      <c r="D685" s="6">
        <v>12.87976514</v>
      </c>
      <c r="E685" s="5">
        <v>4420.3668113207405</v>
      </c>
      <c r="F685" s="4"/>
      <c r="G685" s="4">
        <v>12.879799999999999</v>
      </c>
      <c r="H685" s="5">
        <v>4069.9920000000002</v>
      </c>
    </row>
    <row r="686" spans="1:8" x14ac:dyDescent="0.25">
      <c r="A686" s="4">
        <v>12.892799999999999</v>
      </c>
      <c r="B686" s="5">
        <v>4362.8999999999996</v>
      </c>
      <c r="C686" s="4"/>
      <c r="D686" s="6">
        <v>12.89276514</v>
      </c>
      <c r="E686" s="5">
        <v>4467.6782931385696</v>
      </c>
      <c r="F686" s="4"/>
      <c r="G686" s="4">
        <v>12.892799999999999</v>
      </c>
      <c r="H686" s="5">
        <v>4012.6619999999998</v>
      </c>
    </row>
    <row r="687" spans="1:8" x14ac:dyDescent="0.25">
      <c r="A687" s="4">
        <v>12.905799999999999</v>
      </c>
      <c r="B687" s="5">
        <v>4375.9840000000004</v>
      </c>
      <c r="C687" s="4"/>
      <c r="D687" s="6">
        <v>12.90576514</v>
      </c>
      <c r="E687" s="5">
        <v>4399.2325877454996</v>
      </c>
      <c r="F687" s="4"/>
      <c r="G687" s="4">
        <v>12.905799999999999</v>
      </c>
      <c r="H687" s="5">
        <v>3989.03</v>
      </c>
    </row>
    <row r="688" spans="1:8" x14ac:dyDescent="0.25">
      <c r="A688" s="4">
        <v>12.918799999999999</v>
      </c>
      <c r="B688" s="5">
        <v>4345.5429999999997</v>
      </c>
      <c r="C688" s="4"/>
      <c r="D688" s="6">
        <v>12.91876514</v>
      </c>
      <c r="E688" s="5">
        <v>4476.2615098443603</v>
      </c>
      <c r="F688" s="4"/>
      <c r="G688" s="4">
        <v>12.918799999999999</v>
      </c>
      <c r="H688" s="5">
        <v>3925.91</v>
      </c>
    </row>
    <row r="689" spans="1:8" x14ac:dyDescent="0.25">
      <c r="A689" s="4">
        <v>12.931800000000001</v>
      </c>
      <c r="B689" s="5">
        <v>4204.4560000000001</v>
      </c>
      <c r="C689" s="4"/>
      <c r="D689" s="6">
        <v>12.93176514</v>
      </c>
      <c r="E689" s="5">
        <v>4426.5361283401298</v>
      </c>
      <c r="F689" s="4"/>
      <c r="G689" s="4">
        <v>12.931800000000001</v>
      </c>
      <c r="H689" s="5">
        <v>3956.6729999999998</v>
      </c>
    </row>
    <row r="690" spans="1:8" x14ac:dyDescent="0.25">
      <c r="A690" s="4">
        <v>12.944800000000001</v>
      </c>
      <c r="B690" s="5">
        <v>4279.88</v>
      </c>
      <c r="C690" s="4"/>
      <c r="D690" s="6">
        <v>12.944765139999999</v>
      </c>
      <c r="E690" s="5">
        <v>4376.6700872162301</v>
      </c>
      <c r="F690" s="4"/>
      <c r="G690" s="4">
        <v>12.944800000000001</v>
      </c>
      <c r="H690" s="5">
        <v>3971.0830000000001</v>
      </c>
    </row>
    <row r="691" spans="1:8" x14ac:dyDescent="0.25">
      <c r="A691" s="4">
        <v>12.957800000000001</v>
      </c>
      <c r="B691" s="5">
        <v>4220.643</v>
      </c>
      <c r="C691" s="4"/>
      <c r="D691" s="6">
        <v>12.957765139999999</v>
      </c>
      <c r="E691" s="5">
        <v>4431.7662267046298</v>
      </c>
      <c r="F691" s="4"/>
      <c r="G691" s="4">
        <v>12.957800000000001</v>
      </c>
      <c r="H691" s="5">
        <v>3972.2040000000002</v>
      </c>
    </row>
    <row r="692" spans="1:8" x14ac:dyDescent="0.25">
      <c r="A692" s="4">
        <v>12.970800000000001</v>
      </c>
      <c r="B692" s="5">
        <v>4218.049</v>
      </c>
      <c r="C692" s="4"/>
      <c r="D692" s="6">
        <v>12.970765139999999</v>
      </c>
      <c r="E692" s="5">
        <v>4375.31402048175</v>
      </c>
      <c r="F692" s="4"/>
      <c r="G692" s="4">
        <v>12.970800000000001</v>
      </c>
      <c r="H692" s="5">
        <v>4002.7240000000002</v>
      </c>
    </row>
    <row r="693" spans="1:8" x14ac:dyDescent="0.25">
      <c r="A693" s="4">
        <v>12.9838</v>
      </c>
      <c r="B693" s="5">
        <v>4136.1229999999996</v>
      </c>
      <c r="C693" s="4"/>
      <c r="D693" s="6">
        <v>12.983765139999999</v>
      </c>
      <c r="E693" s="5">
        <v>4360.5774677705704</v>
      </c>
      <c r="F693" s="4"/>
      <c r="G693" s="4">
        <v>12.9838</v>
      </c>
      <c r="H693" s="5">
        <v>4010.6480000000001</v>
      </c>
    </row>
    <row r="694" spans="1:8" x14ac:dyDescent="0.25">
      <c r="A694" s="4">
        <v>12.9968</v>
      </c>
      <c r="B694" s="5">
        <v>4250.0169999999998</v>
      </c>
      <c r="C694" s="4"/>
      <c r="D694" s="6">
        <v>12.996765140000001</v>
      </c>
      <c r="E694" s="5">
        <v>4475.4527778730599</v>
      </c>
      <c r="F694" s="4"/>
      <c r="G694" s="4">
        <v>12.9968</v>
      </c>
      <c r="H694" s="5">
        <v>3898.46</v>
      </c>
    </row>
    <row r="695" spans="1:8" x14ac:dyDescent="0.25">
      <c r="A695" s="4">
        <v>13.0098</v>
      </c>
      <c r="B695" s="5">
        <v>4266.1270000000004</v>
      </c>
      <c r="C695" s="4"/>
      <c r="D695" s="6">
        <v>13.009765140000001</v>
      </c>
      <c r="E695" s="5">
        <v>4366.9115144974103</v>
      </c>
      <c r="F695" s="4"/>
      <c r="G695" s="4">
        <v>13.0098</v>
      </c>
      <c r="H695" s="5">
        <v>3935.4140000000002</v>
      </c>
    </row>
    <row r="696" spans="1:8" x14ac:dyDescent="0.25">
      <c r="A696" s="4">
        <v>13.0228</v>
      </c>
      <c r="B696" s="5">
        <v>4261.0590000000002</v>
      </c>
      <c r="C696" s="4"/>
      <c r="D696" s="6">
        <v>13.022765140000001</v>
      </c>
      <c r="E696" s="5">
        <v>4448.9502532995803</v>
      </c>
      <c r="F696" s="4"/>
      <c r="G696" s="4">
        <v>13.0228</v>
      </c>
      <c r="H696" s="5">
        <v>3970.8110000000001</v>
      </c>
    </row>
    <row r="697" spans="1:8" x14ac:dyDescent="0.25">
      <c r="A697" s="4">
        <v>13.0358</v>
      </c>
      <c r="B697" s="5">
        <v>4308.38</v>
      </c>
      <c r="C697" s="4"/>
      <c r="D697" s="6">
        <v>13.035765140000001</v>
      </c>
      <c r="E697" s="5">
        <v>4386.1900824794102</v>
      </c>
      <c r="F697" s="4"/>
      <c r="G697" s="4">
        <v>13.0358</v>
      </c>
      <c r="H697" s="5">
        <v>4011.9369999999999</v>
      </c>
    </row>
    <row r="698" spans="1:8" x14ac:dyDescent="0.25">
      <c r="A698" s="4">
        <v>13.0488</v>
      </c>
      <c r="B698" s="5">
        <v>4286.5439999999999</v>
      </c>
      <c r="C698" s="4"/>
      <c r="D698" s="6">
        <v>13.04876514</v>
      </c>
      <c r="E698" s="5">
        <v>4333.6161671448899</v>
      </c>
      <c r="F698" s="4"/>
      <c r="G698" s="4">
        <v>13.0488</v>
      </c>
      <c r="H698" s="5">
        <v>3958.04</v>
      </c>
    </row>
    <row r="699" spans="1:8" x14ac:dyDescent="0.25">
      <c r="A699" s="4">
        <v>13.0618</v>
      </c>
      <c r="B699" s="5">
        <v>4263.9340000000002</v>
      </c>
      <c r="C699" s="4"/>
      <c r="D699" s="6">
        <v>13.06176514</v>
      </c>
      <c r="E699" s="5">
        <v>4271.9755821461504</v>
      </c>
      <c r="F699" s="4"/>
      <c r="G699" s="4">
        <v>13.0618</v>
      </c>
      <c r="H699" s="5">
        <v>3957.404</v>
      </c>
    </row>
    <row r="700" spans="1:8" x14ac:dyDescent="0.25">
      <c r="A700" s="4">
        <v>13.0748</v>
      </c>
      <c r="B700" s="5">
        <v>4169.2719999999999</v>
      </c>
      <c r="C700" s="4"/>
      <c r="D700" s="6">
        <v>13.07476514</v>
      </c>
      <c r="E700" s="5">
        <v>4296.8065593975598</v>
      </c>
      <c r="F700" s="4"/>
      <c r="G700" s="4">
        <v>13.0748</v>
      </c>
      <c r="H700" s="5">
        <v>3870.386</v>
      </c>
    </row>
    <row r="701" spans="1:8" x14ac:dyDescent="0.25">
      <c r="A701" s="4">
        <v>13.0878</v>
      </c>
      <c r="B701" s="5">
        <v>4204.0950000000003</v>
      </c>
      <c r="C701" s="4"/>
      <c r="D701" s="6">
        <v>13.08776514</v>
      </c>
      <c r="E701" s="5">
        <v>4367.7942265661804</v>
      </c>
      <c r="F701" s="4"/>
      <c r="G701" s="4">
        <v>13.0878</v>
      </c>
      <c r="H701" s="5">
        <v>3939.3919999999998</v>
      </c>
    </row>
    <row r="702" spans="1:8" x14ac:dyDescent="0.25">
      <c r="A702" s="4">
        <v>13.1008</v>
      </c>
      <c r="B702" s="5">
        <v>4322.7969999999996</v>
      </c>
      <c r="C702" s="4"/>
      <c r="D702" s="6">
        <v>13.10076514</v>
      </c>
      <c r="E702" s="5">
        <v>4460.1125598021299</v>
      </c>
      <c r="F702" s="4"/>
      <c r="G702" s="4">
        <v>13.1008</v>
      </c>
      <c r="H702" s="5">
        <v>4061.9259999999999</v>
      </c>
    </row>
    <row r="703" spans="1:8" x14ac:dyDescent="0.25">
      <c r="A703" s="4">
        <v>13.113799999999999</v>
      </c>
      <c r="B703" s="5">
        <v>4222.3509999999997</v>
      </c>
      <c r="C703" s="4"/>
      <c r="D703" s="6">
        <v>13.11376514</v>
      </c>
      <c r="E703" s="5">
        <v>4391.1754447244302</v>
      </c>
      <c r="F703" s="4"/>
      <c r="G703" s="4">
        <v>13.113799999999999</v>
      </c>
      <c r="H703" s="5">
        <v>3956.009</v>
      </c>
    </row>
    <row r="704" spans="1:8" x14ac:dyDescent="0.25">
      <c r="A704" s="4">
        <v>13.126799999999999</v>
      </c>
      <c r="B704" s="5">
        <v>4297.3779999999997</v>
      </c>
      <c r="C704" s="4"/>
      <c r="D704" s="6">
        <v>13.12676514</v>
      </c>
      <c r="E704" s="5">
        <v>4424.99825686855</v>
      </c>
      <c r="F704" s="4"/>
      <c r="G704" s="4">
        <v>13.126799999999999</v>
      </c>
      <c r="H704" s="5">
        <v>3907.4679999999998</v>
      </c>
    </row>
    <row r="705" spans="1:8" x14ac:dyDescent="0.25">
      <c r="A705" s="4">
        <v>13.139799999999999</v>
      </c>
      <c r="B705" s="5">
        <v>4282.6530000000002</v>
      </c>
      <c r="C705" s="4"/>
      <c r="D705" s="6">
        <v>13.13976514</v>
      </c>
      <c r="E705" s="5">
        <v>4339</v>
      </c>
      <c r="F705" s="4"/>
      <c r="G705" s="4">
        <v>13.139799999999999</v>
      </c>
      <c r="H705" s="5">
        <v>3982.1379999999999</v>
      </c>
    </row>
    <row r="706" spans="1:8" x14ac:dyDescent="0.25">
      <c r="A706" s="4">
        <v>13.152799999999999</v>
      </c>
      <c r="B706" s="5">
        <v>4245.049</v>
      </c>
      <c r="C706" s="4"/>
      <c r="D706" s="6">
        <v>13.15276514</v>
      </c>
      <c r="E706" s="5">
        <v>4341.6834929606503</v>
      </c>
      <c r="F706" s="4"/>
      <c r="G706" s="4">
        <v>13.152799999999999</v>
      </c>
      <c r="H706" s="5">
        <v>3985.877</v>
      </c>
    </row>
    <row r="707" spans="1:8" x14ac:dyDescent="0.25">
      <c r="A707" s="4">
        <v>13.165800000000001</v>
      </c>
      <c r="B707" s="5">
        <v>4248.6170000000002</v>
      </c>
      <c r="C707" s="4"/>
      <c r="D707" s="6">
        <v>13.16576514</v>
      </c>
      <c r="E707" s="5">
        <v>4445.8689500903902</v>
      </c>
      <c r="F707" s="4"/>
      <c r="G707" s="4">
        <v>13.165800000000001</v>
      </c>
      <c r="H707" s="5">
        <v>3982.1460000000002</v>
      </c>
    </row>
    <row r="708" spans="1:8" x14ac:dyDescent="0.25">
      <c r="A708" s="4">
        <v>13.178800000000001</v>
      </c>
      <c r="B708" s="5">
        <v>4356.308</v>
      </c>
      <c r="C708" s="4"/>
      <c r="D708" s="6">
        <v>13.178765139999999</v>
      </c>
      <c r="E708" s="5">
        <v>4303.6254713401404</v>
      </c>
      <c r="F708" s="4"/>
      <c r="G708" s="4">
        <v>13.178800000000001</v>
      </c>
      <c r="H708" s="5">
        <v>4058.4029999999998</v>
      </c>
    </row>
    <row r="709" spans="1:8" x14ac:dyDescent="0.25">
      <c r="A709" s="4">
        <v>13.191800000000001</v>
      </c>
      <c r="B709" s="5">
        <v>4212.7460000000001</v>
      </c>
      <c r="C709" s="4"/>
      <c r="D709" s="6">
        <v>13.191765139999999</v>
      </c>
      <c r="E709" s="5">
        <v>4433.3256493136796</v>
      </c>
      <c r="F709" s="4"/>
      <c r="G709" s="4">
        <v>13.191800000000001</v>
      </c>
      <c r="H709" s="5">
        <v>3934.643</v>
      </c>
    </row>
    <row r="710" spans="1:8" x14ac:dyDescent="0.25">
      <c r="A710" s="4">
        <v>13.204800000000001</v>
      </c>
      <c r="B710" s="5">
        <v>4330.192</v>
      </c>
      <c r="C710" s="4"/>
      <c r="D710" s="6">
        <v>13.204765139999999</v>
      </c>
      <c r="E710" s="5">
        <v>4372.9343412839098</v>
      </c>
      <c r="F710" s="4"/>
      <c r="G710" s="4">
        <v>13.204800000000001</v>
      </c>
      <c r="H710" s="5">
        <v>3760.652</v>
      </c>
    </row>
    <row r="711" spans="1:8" x14ac:dyDescent="0.25">
      <c r="A711" s="4">
        <v>13.2178</v>
      </c>
      <c r="B711" s="5">
        <v>4244.2489999999998</v>
      </c>
      <c r="C711" s="4"/>
      <c r="D711" s="6">
        <v>13.217765139999999</v>
      </c>
      <c r="E711" s="5">
        <v>4305.69947818526</v>
      </c>
      <c r="F711" s="4"/>
      <c r="G711" s="4">
        <v>13.2178</v>
      </c>
      <c r="H711" s="5">
        <v>3992.002</v>
      </c>
    </row>
    <row r="712" spans="1:8" x14ac:dyDescent="0.25">
      <c r="A712" s="4">
        <v>13.2308</v>
      </c>
      <c r="B712" s="5">
        <v>4133.91</v>
      </c>
      <c r="C712" s="4"/>
      <c r="D712" s="6">
        <v>13.230765140000001</v>
      </c>
      <c r="E712" s="5">
        <v>4342.6034147274404</v>
      </c>
      <c r="F712" s="4"/>
      <c r="G712" s="4">
        <v>13.2308</v>
      </c>
      <c r="H712" s="5">
        <v>3992.2089999999998</v>
      </c>
    </row>
    <row r="713" spans="1:8" x14ac:dyDescent="0.25">
      <c r="A713" s="4">
        <v>13.2438</v>
      </c>
      <c r="B713" s="5">
        <v>4228.3819999999996</v>
      </c>
      <c r="C713" s="4"/>
      <c r="D713" s="6">
        <v>13.243765140000001</v>
      </c>
      <c r="E713" s="5">
        <v>4314.3899450576901</v>
      </c>
      <c r="F713" s="4"/>
      <c r="G713" s="4">
        <v>13.2438</v>
      </c>
      <c r="H713" s="5">
        <v>3973.8519999999999</v>
      </c>
    </row>
    <row r="714" spans="1:8" x14ac:dyDescent="0.25">
      <c r="A714" s="4">
        <v>13.2568</v>
      </c>
      <c r="B714" s="5">
        <v>4162.107</v>
      </c>
      <c r="C714" s="4"/>
      <c r="D714" s="6">
        <v>13.256765140000001</v>
      </c>
      <c r="E714" s="5">
        <v>4330.9595743850796</v>
      </c>
      <c r="F714" s="4"/>
      <c r="G714" s="4">
        <v>13.2568</v>
      </c>
      <c r="H714" s="5">
        <v>3973</v>
      </c>
    </row>
    <row r="715" spans="1:8" x14ac:dyDescent="0.25">
      <c r="A715" s="4">
        <v>13.2698</v>
      </c>
      <c r="B715" s="5">
        <v>4297.3620000000001</v>
      </c>
      <c r="C715" s="4"/>
      <c r="D715" s="6">
        <v>13.269765140000001</v>
      </c>
      <c r="E715" s="5">
        <v>4408.6961130282498</v>
      </c>
      <c r="F715" s="4"/>
      <c r="G715" s="4">
        <v>13.2698</v>
      </c>
      <c r="H715" s="5">
        <v>3944.0050000000001</v>
      </c>
    </row>
    <row r="716" spans="1:8" x14ac:dyDescent="0.25">
      <c r="A716" s="4">
        <v>13.2828</v>
      </c>
      <c r="B716" s="5">
        <v>4368.076</v>
      </c>
      <c r="C716" s="4"/>
      <c r="D716" s="6">
        <v>13.28276514</v>
      </c>
      <c r="E716" s="5">
        <v>4230.7715630883504</v>
      </c>
      <c r="F716" s="4"/>
      <c r="G716" s="4">
        <v>13.2828</v>
      </c>
      <c r="H716" s="5">
        <v>3820.7730000000001</v>
      </c>
    </row>
    <row r="717" spans="1:8" x14ac:dyDescent="0.25">
      <c r="A717" s="4">
        <v>13.2958</v>
      </c>
      <c r="B717" s="5">
        <v>4204.5529999999999</v>
      </c>
      <c r="C717" s="4"/>
      <c r="D717" s="6">
        <v>13.29576514</v>
      </c>
      <c r="E717" s="5">
        <v>4352.4056022304603</v>
      </c>
      <c r="F717" s="4"/>
      <c r="G717" s="4">
        <v>13.2958</v>
      </c>
      <c r="H717" s="5">
        <v>3812.8310000000001</v>
      </c>
    </row>
    <row r="718" spans="1:8" x14ac:dyDescent="0.25">
      <c r="A718" s="4">
        <v>13.3088</v>
      </c>
      <c r="B718" s="5">
        <v>4189.9059999999999</v>
      </c>
      <c r="C718" s="4"/>
      <c r="D718" s="6">
        <v>13.30876514</v>
      </c>
      <c r="E718" s="5">
        <v>4317.0057686482696</v>
      </c>
      <c r="F718" s="4"/>
      <c r="G718" s="4">
        <v>13.3088</v>
      </c>
      <c r="H718" s="5">
        <v>3788.55</v>
      </c>
    </row>
    <row r="719" spans="1:8" x14ac:dyDescent="0.25">
      <c r="A719" s="4">
        <v>13.3218</v>
      </c>
      <c r="B719" s="5">
        <v>4091.4810000000002</v>
      </c>
      <c r="C719" s="4"/>
      <c r="D719" s="6">
        <v>13.32176514</v>
      </c>
      <c r="E719" s="5">
        <v>4354.9902030103203</v>
      </c>
      <c r="F719" s="4"/>
      <c r="G719" s="4">
        <v>13.3218</v>
      </c>
      <c r="H719" s="5">
        <v>3945.422</v>
      </c>
    </row>
    <row r="720" spans="1:8" x14ac:dyDescent="0.25">
      <c r="A720" s="4">
        <v>13.3348</v>
      </c>
      <c r="B720" s="5">
        <v>4211.085</v>
      </c>
      <c r="C720" s="4"/>
      <c r="D720" s="6">
        <v>13.33476514</v>
      </c>
      <c r="E720" s="5">
        <v>4276.7435491593997</v>
      </c>
      <c r="F720" s="4"/>
      <c r="G720" s="4">
        <v>13.3348</v>
      </c>
      <c r="H720" s="5">
        <v>3887.8290000000002</v>
      </c>
    </row>
    <row r="721" spans="1:8" x14ac:dyDescent="0.25">
      <c r="A721" s="4">
        <v>13.347799999999999</v>
      </c>
      <c r="B721" s="5">
        <v>4114.1480000000001</v>
      </c>
      <c r="C721" s="4"/>
      <c r="D721" s="6">
        <v>13.34776514</v>
      </c>
      <c r="E721" s="5">
        <v>4271.2547077097397</v>
      </c>
      <c r="F721" s="4"/>
      <c r="G721" s="4">
        <v>13.347799999999999</v>
      </c>
      <c r="H721" s="5">
        <v>3945.4349999999999</v>
      </c>
    </row>
    <row r="722" spans="1:8" x14ac:dyDescent="0.25">
      <c r="A722" s="4">
        <v>13.360799999999999</v>
      </c>
      <c r="B722" s="5">
        <v>4098.866</v>
      </c>
      <c r="C722" s="4"/>
      <c r="D722" s="6">
        <v>13.36076514</v>
      </c>
      <c r="E722" s="5">
        <v>4252.0851668068599</v>
      </c>
      <c r="F722" s="4"/>
      <c r="G722" s="4">
        <v>13.360799999999999</v>
      </c>
      <c r="H722" s="5">
        <v>3856.2919999999999</v>
      </c>
    </row>
    <row r="723" spans="1:8" x14ac:dyDescent="0.25">
      <c r="A723" s="4">
        <v>13.373799999999999</v>
      </c>
      <c r="B723" s="5">
        <v>4131.5259999999998</v>
      </c>
      <c r="C723" s="4"/>
      <c r="D723" s="6">
        <v>13.37376514</v>
      </c>
      <c r="E723" s="5">
        <v>4300.3564004319696</v>
      </c>
      <c r="F723" s="4"/>
      <c r="G723" s="4">
        <v>13.373799999999999</v>
      </c>
      <c r="H723" s="5">
        <v>3869.2460000000001</v>
      </c>
    </row>
    <row r="724" spans="1:8" x14ac:dyDescent="0.25">
      <c r="A724" s="4">
        <v>13.386799999999999</v>
      </c>
      <c r="B724" s="5">
        <v>4237.6760000000004</v>
      </c>
      <c r="C724" s="4"/>
      <c r="D724" s="6">
        <v>13.38676514</v>
      </c>
      <c r="E724" s="5">
        <v>4290.38761056361</v>
      </c>
      <c r="F724" s="4"/>
      <c r="G724" s="4">
        <v>13.386799999999999</v>
      </c>
      <c r="H724" s="5">
        <v>3923.915</v>
      </c>
    </row>
    <row r="725" spans="1:8" x14ac:dyDescent="0.25">
      <c r="A725" s="4">
        <v>13.399800000000001</v>
      </c>
      <c r="B725" s="5">
        <v>4207.5060000000003</v>
      </c>
      <c r="C725" s="4"/>
      <c r="D725" s="6">
        <v>13.39976514</v>
      </c>
      <c r="E725" s="5">
        <v>4305.3940987138003</v>
      </c>
      <c r="F725" s="4"/>
      <c r="G725" s="4">
        <v>13.399800000000001</v>
      </c>
      <c r="H725" s="5">
        <v>3916.2779999999998</v>
      </c>
    </row>
    <row r="726" spans="1:8" x14ac:dyDescent="0.25">
      <c r="A726" s="4">
        <v>13.412800000000001</v>
      </c>
      <c r="B726" s="5">
        <v>4260.7889999999998</v>
      </c>
      <c r="C726" s="4"/>
      <c r="D726" s="6">
        <v>13.412765139999999</v>
      </c>
      <c r="E726" s="5">
        <v>4480.01782974649</v>
      </c>
      <c r="F726" s="4"/>
      <c r="G726" s="4">
        <v>13.412800000000001</v>
      </c>
      <c r="H726" s="5">
        <v>3853.5160000000001</v>
      </c>
    </row>
    <row r="727" spans="1:8" x14ac:dyDescent="0.25">
      <c r="A727" s="4">
        <v>13.425800000000001</v>
      </c>
      <c r="B727" s="5">
        <v>4203.8019999999997</v>
      </c>
      <c r="C727" s="4"/>
      <c r="D727" s="6">
        <v>13.425765139999999</v>
      </c>
      <c r="E727" s="5">
        <v>4267.8597613547699</v>
      </c>
      <c r="F727" s="4"/>
      <c r="G727" s="4">
        <v>13.425800000000001</v>
      </c>
      <c r="H727" s="5">
        <v>3850.7950000000001</v>
      </c>
    </row>
    <row r="728" spans="1:8" x14ac:dyDescent="0.25">
      <c r="A728" s="4">
        <v>13.438800000000001</v>
      </c>
      <c r="B728" s="5">
        <v>4194.451</v>
      </c>
      <c r="C728" s="4"/>
      <c r="D728" s="6">
        <v>13.438765139999999</v>
      </c>
      <c r="E728" s="5">
        <v>4313.5973884134301</v>
      </c>
      <c r="F728" s="4"/>
      <c r="G728" s="4">
        <v>13.438800000000001</v>
      </c>
      <c r="H728" s="5">
        <v>3961.8539999999998</v>
      </c>
    </row>
    <row r="729" spans="1:8" x14ac:dyDescent="0.25">
      <c r="A729" s="4">
        <v>13.4518</v>
      </c>
      <c r="B729" s="5">
        <v>4082.91</v>
      </c>
      <c r="C729" s="4"/>
      <c r="D729" s="6">
        <v>13.451765139999999</v>
      </c>
      <c r="E729" s="5">
        <v>4315.7006271300697</v>
      </c>
      <c r="F729" s="4"/>
      <c r="G729" s="4">
        <v>13.4518</v>
      </c>
      <c r="H729" s="5">
        <v>3950.569</v>
      </c>
    </row>
    <row r="730" spans="1:8" x14ac:dyDescent="0.25">
      <c r="A730" s="4">
        <v>13.4648</v>
      </c>
      <c r="B730" s="5">
        <v>4154.67</v>
      </c>
      <c r="C730" s="4"/>
      <c r="D730" s="6">
        <v>13.464765140000001</v>
      </c>
      <c r="E730" s="5">
        <v>4177.8707101120699</v>
      </c>
      <c r="F730" s="4"/>
      <c r="G730" s="4">
        <v>13.4648</v>
      </c>
      <c r="H730" s="5">
        <v>3799.433</v>
      </c>
    </row>
    <row r="731" spans="1:8" x14ac:dyDescent="0.25">
      <c r="A731" s="4">
        <v>13.4778</v>
      </c>
      <c r="B731" s="5">
        <v>4293.8249999999998</v>
      </c>
      <c r="C731" s="4"/>
      <c r="D731" s="6">
        <v>13.477765140000001</v>
      </c>
      <c r="E731" s="5">
        <v>4244.5061262936597</v>
      </c>
      <c r="F731" s="4"/>
      <c r="G731" s="4">
        <v>13.4778</v>
      </c>
      <c r="H731" s="5">
        <v>3933.3969999999999</v>
      </c>
    </row>
    <row r="732" spans="1:8" x14ac:dyDescent="0.25">
      <c r="A732" s="4">
        <v>13.4908</v>
      </c>
      <c r="B732" s="5">
        <v>4168.0720000000001</v>
      </c>
      <c r="C732" s="4"/>
      <c r="D732" s="6">
        <v>13.490765140000001</v>
      </c>
      <c r="E732" s="5">
        <v>4430.39440848705</v>
      </c>
      <c r="F732" s="4"/>
      <c r="G732" s="4">
        <v>13.4908</v>
      </c>
      <c r="H732" s="5">
        <v>3898.67</v>
      </c>
    </row>
    <row r="733" spans="1:8" x14ac:dyDescent="0.25">
      <c r="A733" s="4">
        <v>13.5038</v>
      </c>
      <c r="B733" s="5">
        <v>4154.0519999999997</v>
      </c>
      <c r="C733" s="4"/>
      <c r="D733" s="6">
        <v>13.50376514</v>
      </c>
      <c r="E733" s="5">
        <v>4369.7894759006203</v>
      </c>
      <c r="F733" s="4"/>
      <c r="G733" s="4">
        <v>13.5038</v>
      </c>
      <c r="H733" s="5">
        <v>3905.5390000000002</v>
      </c>
    </row>
    <row r="734" spans="1:8" x14ac:dyDescent="0.25">
      <c r="A734" s="4">
        <v>13.5168</v>
      </c>
      <c r="B734" s="5">
        <v>4121.6859999999997</v>
      </c>
      <c r="C734" s="4"/>
      <c r="D734" s="6">
        <v>13.51676514</v>
      </c>
      <c r="E734" s="5">
        <v>4309.60898202925</v>
      </c>
      <c r="F734" s="4"/>
      <c r="G734" s="4">
        <v>13.5168</v>
      </c>
      <c r="H734" s="5">
        <v>4007.1089999999999</v>
      </c>
    </row>
    <row r="735" spans="1:8" x14ac:dyDescent="0.25">
      <c r="A735" s="4">
        <v>13.5298</v>
      </c>
      <c r="B735" s="5">
        <v>4095.9470000000001</v>
      </c>
      <c r="C735" s="4"/>
      <c r="D735" s="6">
        <v>13.52976514</v>
      </c>
      <c r="E735" s="5">
        <v>4329.7380212854596</v>
      </c>
      <c r="F735" s="4"/>
      <c r="G735" s="4">
        <v>13.5298</v>
      </c>
      <c r="H735" s="5">
        <v>3933.364</v>
      </c>
    </row>
    <row r="736" spans="1:8" x14ac:dyDescent="0.25">
      <c r="A736" s="4">
        <v>13.5428</v>
      </c>
      <c r="B736" s="5">
        <v>4227.9399999999996</v>
      </c>
      <c r="C736" s="4"/>
      <c r="D736" s="6">
        <v>13.54276514</v>
      </c>
      <c r="E736" s="5">
        <v>4303.6524982446299</v>
      </c>
      <c r="F736" s="4"/>
      <c r="G736" s="4">
        <v>13.5428</v>
      </c>
      <c r="H736" s="5">
        <v>3888.0039999999999</v>
      </c>
    </row>
    <row r="737" spans="1:8" x14ac:dyDescent="0.25">
      <c r="A737" s="4">
        <v>13.5558</v>
      </c>
      <c r="B737" s="5">
        <v>4208.7309999999998</v>
      </c>
      <c r="C737" s="4"/>
      <c r="D737" s="6">
        <v>13.55576514</v>
      </c>
      <c r="E737" s="5">
        <v>4353.0984402014401</v>
      </c>
      <c r="F737" s="4"/>
      <c r="G737" s="4">
        <v>13.5558</v>
      </c>
      <c r="H737" s="5">
        <v>3885</v>
      </c>
    </row>
    <row r="738" spans="1:8" x14ac:dyDescent="0.25">
      <c r="A738" s="4">
        <v>13.5688</v>
      </c>
      <c r="B738" s="5">
        <v>4188.0709999999999</v>
      </c>
      <c r="C738" s="4"/>
      <c r="D738" s="6">
        <v>13.56876514</v>
      </c>
      <c r="E738" s="5">
        <v>4338.4020962545101</v>
      </c>
      <c r="F738" s="4"/>
      <c r="G738" s="4">
        <v>13.5688</v>
      </c>
      <c r="H738" s="5">
        <v>3840.4520000000002</v>
      </c>
    </row>
    <row r="739" spans="1:8" x14ac:dyDescent="0.25">
      <c r="A739" s="4">
        <v>13.581799999999999</v>
      </c>
      <c r="B739" s="5">
        <v>4162.415</v>
      </c>
      <c r="C739" s="4"/>
      <c r="D739" s="6">
        <v>13.58176514</v>
      </c>
      <c r="E739" s="5">
        <v>4259.9507024561199</v>
      </c>
      <c r="F739" s="4"/>
      <c r="G739" s="4">
        <v>13.581799999999999</v>
      </c>
      <c r="H739" s="5">
        <v>3901.4789999999998</v>
      </c>
    </row>
    <row r="740" spans="1:8" x14ac:dyDescent="0.25">
      <c r="A740" s="4">
        <v>13.594799999999999</v>
      </c>
      <c r="B740" s="5">
        <v>4121.8220000000001</v>
      </c>
      <c r="C740" s="4"/>
      <c r="D740" s="6">
        <v>13.59476514</v>
      </c>
      <c r="E740" s="5">
        <v>4371.8266842108496</v>
      </c>
      <c r="F740" s="4"/>
      <c r="G740" s="4">
        <v>13.594799999999999</v>
      </c>
      <c r="H740" s="5">
        <v>3946.3090000000002</v>
      </c>
    </row>
    <row r="741" spans="1:8" x14ac:dyDescent="0.25">
      <c r="A741" s="4">
        <v>13.607799999999999</v>
      </c>
      <c r="B741" s="5">
        <v>4228.2120000000004</v>
      </c>
      <c r="C741" s="4"/>
      <c r="D741" s="6">
        <v>13.60776514</v>
      </c>
      <c r="E741" s="5">
        <v>4445.1600776106898</v>
      </c>
      <c r="F741" s="4"/>
      <c r="G741" s="4">
        <v>13.607799999999999</v>
      </c>
      <c r="H741" s="5">
        <v>3856.85</v>
      </c>
    </row>
    <row r="742" spans="1:8" x14ac:dyDescent="0.25">
      <c r="A742" s="4">
        <v>13.620799999999999</v>
      </c>
      <c r="B742" s="5">
        <v>4227.6019999999999</v>
      </c>
      <c r="C742" s="4"/>
      <c r="D742" s="6">
        <v>13.62076514</v>
      </c>
      <c r="E742" s="5">
        <v>4367.2403909725999</v>
      </c>
      <c r="F742" s="4"/>
      <c r="G742" s="4">
        <v>13.620799999999999</v>
      </c>
      <c r="H742" s="5">
        <v>3922.1239999999998</v>
      </c>
    </row>
    <row r="743" spans="1:8" x14ac:dyDescent="0.25">
      <c r="A743" s="4">
        <v>13.633800000000001</v>
      </c>
      <c r="B743" s="5">
        <v>4097.7460000000001</v>
      </c>
      <c r="C743" s="4"/>
      <c r="D743" s="6">
        <v>13.63376514</v>
      </c>
      <c r="E743" s="5">
        <v>4333.2324328591703</v>
      </c>
      <c r="F743" s="4"/>
      <c r="G743" s="4">
        <v>13.633800000000001</v>
      </c>
      <c r="H743" s="5">
        <v>3924.4</v>
      </c>
    </row>
    <row r="744" spans="1:8" x14ac:dyDescent="0.25">
      <c r="A744" s="4">
        <v>13.646800000000001</v>
      </c>
      <c r="B744" s="5">
        <v>4076.7310000000002</v>
      </c>
      <c r="C744" s="4"/>
      <c r="D744" s="6">
        <v>13.646765139999999</v>
      </c>
      <c r="E744" s="5">
        <v>4376.5018670347199</v>
      </c>
      <c r="F744" s="4"/>
      <c r="G744" s="4">
        <v>13.646800000000001</v>
      </c>
      <c r="H744" s="5">
        <v>3920.3130000000001</v>
      </c>
    </row>
    <row r="745" spans="1:8" x14ac:dyDescent="0.25">
      <c r="A745" s="4">
        <v>13.659800000000001</v>
      </c>
      <c r="B745" s="5">
        <v>4127.7950000000001</v>
      </c>
      <c r="C745" s="4"/>
      <c r="D745" s="6">
        <v>13.659765139999999</v>
      </c>
      <c r="E745" s="5">
        <v>4344.4374600434403</v>
      </c>
      <c r="F745" s="4"/>
      <c r="G745" s="4">
        <v>13.659800000000001</v>
      </c>
      <c r="H745" s="5">
        <v>3953.4050000000002</v>
      </c>
    </row>
    <row r="746" spans="1:8" x14ac:dyDescent="0.25">
      <c r="A746" s="4">
        <v>13.672800000000001</v>
      </c>
      <c r="B746" s="5">
        <v>4143.8609999999999</v>
      </c>
      <c r="C746" s="4"/>
      <c r="D746" s="6">
        <v>13.672765139999999</v>
      </c>
      <c r="E746" s="5">
        <v>4347.8972569011903</v>
      </c>
      <c r="F746" s="4"/>
      <c r="G746" s="4">
        <v>13.672800000000001</v>
      </c>
      <c r="H746" s="5">
        <v>3850.7539999999999</v>
      </c>
    </row>
    <row r="747" spans="1:8" x14ac:dyDescent="0.25">
      <c r="A747" s="4">
        <v>13.6858</v>
      </c>
      <c r="B747" s="5">
        <v>4171.0370000000003</v>
      </c>
      <c r="C747" s="4"/>
      <c r="D747" s="6">
        <v>13.685765140000001</v>
      </c>
      <c r="E747" s="5">
        <v>4373.5602420669502</v>
      </c>
      <c r="F747" s="4"/>
      <c r="G747" s="4">
        <v>13.6858</v>
      </c>
      <c r="H747" s="5">
        <v>3757.0520000000001</v>
      </c>
    </row>
    <row r="748" spans="1:8" x14ac:dyDescent="0.25">
      <c r="A748" s="4">
        <v>13.6988</v>
      </c>
      <c r="B748" s="5">
        <v>4206.6289999999999</v>
      </c>
      <c r="C748" s="4"/>
      <c r="D748" s="6">
        <v>13.698765140000001</v>
      </c>
      <c r="E748" s="5">
        <v>4264.5417618163001</v>
      </c>
      <c r="F748" s="4"/>
      <c r="G748" s="4">
        <v>13.6988</v>
      </c>
      <c r="H748" s="5">
        <v>3846.1640000000002</v>
      </c>
    </row>
    <row r="749" spans="1:8" x14ac:dyDescent="0.25">
      <c r="A749" s="4">
        <v>13.7118</v>
      </c>
      <c r="B749" s="5">
        <v>4231.7529999999997</v>
      </c>
      <c r="C749" s="4"/>
      <c r="D749" s="6">
        <v>13.711765140000001</v>
      </c>
      <c r="E749" s="5">
        <v>4278.7042091371904</v>
      </c>
      <c r="F749" s="4"/>
      <c r="G749" s="4">
        <v>13.7118</v>
      </c>
      <c r="H749" s="5">
        <v>3894.8649999999998</v>
      </c>
    </row>
    <row r="750" spans="1:8" x14ac:dyDescent="0.25">
      <c r="A750" s="4">
        <v>13.7248</v>
      </c>
      <c r="B750" s="5">
        <v>4245.7039999999997</v>
      </c>
      <c r="C750" s="4"/>
      <c r="D750" s="6">
        <v>13.724765140000001</v>
      </c>
      <c r="E750" s="5">
        <v>4337.5880377574704</v>
      </c>
      <c r="F750" s="4"/>
      <c r="G750" s="4">
        <v>13.7248</v>
      </c>
      <c r="H750" s="5">
        <v>3845.5419999999999</v>
      </c>
    </row>
    <row r="751" spans="1:8" x14ac:dyDescent="0.25">
      <c r="A751" s="4">
        <v>13.7378</v>
      </c>
      <c r="B751" s="5">
        <v>4264.0309999999999</v>
      </c>
      <c r="C751" s="4"/>
      <c r="D751" s="6">
        <v>13.73776514</v>
      </c>
      <c r="E751" s="5">
        <v>4309.6723428551404</v>
      </c>
      <c r="F751" s="4"/>
      <c r="G751" s="4">
        <v>13.7378</v>
      </c>
      <c r="H751" s="5">
        <v>3830.9839999999999</v>
      </c>
    </row>
    <row r="752" spans="1:8" x14ac:dyDescent="0.25">
      <c r="A752" s="4">
        <v>13.7508</v>
      </c>
      <c r="B752" s="5">
        <v>4147.7250000000004</v>
      </c>
      <c r="C752" s="4"/>
      <c r="D752" s="6">
        <v>13.75076514</v>
      </c>
      <c r="E752" s="5">
        <v>4297.5228971956703</v>
      </c>
      <c r="F752" s="4"/>
      <c r="G752" s="4">
        <v>13.7508</v>
      </c>
      <c r="H752" s="5">
        <v>3811.1590000000001</v>
      </c>
    </row>
    <row r="753" spans="1:8" x14ac:dyDescent="0.25">
      <c r="A753" s="4">
        <v>13.7638</v>
      </c>
      <c r="B753" s="5">
        <v>4121.8999999999996</v>
      </c>
      <c r="C753" s="4"/>
      <c r="D753" s="6">
        <v>13.76376514</v>
      </c>
      <c r="E753" s="5">
        <v>4321.8646669066502</v>
      </c>
      <c r="F753" s="4"/>
      <c r="G753" s="4">
        <v>13.7638</v>
      </c>
      <c r="H753" s="5">
        <v>3827.962</v>
      </c>
    </row>
    <row r="754" spans="1:8" x14ac:dyDescent="0.25">
      <c r="A754" s="4">
        <v>13.7768</v>
      </c>
      <c r="B754" s="5">
        <v>4205.4170000000004</v>
      </c>
      <c r="C754" s="4"/>
      <c r="D754" s="6">
        <v>13.77676514</v>
      </c>
      <c r="E754" s="5">
        <v>4328.8714690412698</v>
      </c>
      <c r="F754" s="4"/>
      <c r="G754" s="4">
        <v>13.7768</v>
      </c>
      <c r="H754" s="5">
        <v>3834.9690000000001</v>
      </c>
    </row>
    <row r="755" spans="1:8" x14ac:dyDescent="0.25">
      <c r="A755" s="4">
        <v>13.7898</v>
      </c>
      <c r="B755" s="5">
        <v>4174.1570000000002</v>
      </c>
      <c r="C755" s="4"/>
      <c r="D755" s="6">
        <v>13.78976514</v>
      </c>
      <c r="E755" s="5">
        <v>4362.3051147711403</v>
      </c>
      <c r="F755" s="4"/>
      <c r="G755" s="4">
        <v>13.7898</v>
      </c>
      <c r="H755" s="5">
        <v>3826.7689999999998</v>
      </c>
    </row>
    <row r="756" spans="1:8" x14ac:dyDescent="0.25">
      <c r="A756" s="4">
        <v>13.8028</v>
      </c>
      <c r="B756" s="5">
        <v>4110.0309999999999</v>
      </c>
      <c r="C756" s="4"/>
      <c r="D756" s="6">
        <v>13.80276514</v>
      </c>
      <c r="E756" s="5">
        <v>4409.7411020291001</v>
      </c>
      <c r="F756" s="4"/>
      <c r="G756" s="4">
        <v>13.8028</v>
      </c>
      <c r="H756" s="5">
        <v>3859.2539999999999</v>
      </c>
    </row>
    <row r="757" spans="1:8" x14ac:dyDescent="0.25">
      <c r="A757" s="4">
        <v>13.815799999999999</v>
      </c>
      <c r="B757" s="5">
        <v>4108.0020000000004</v>
      </c>
      <c r="C757" s="4"/>
      <c r="D757" s="6">
        <v>13.81576514</v>
      </c>
      <c r="E757" s="5">
        <v>4407.4797146771898</v>
      </c>
      <c r="F757" s="4"/>
      <c r="G757" s="4">
        <v>13.815799999999999</v>
      </c>
      <c r="H757" s="5">
        <v>3797.027</v>
      </c>
    </row>
    <row r="758" spans="1:8" x14ac:dyDescent="0.25">
      <c r="A758" s="4">
        <v>13.828799999999999</v>
      </c>
      <c r="B758" s="5">
        <v>4168.8140000000003</v>
      </c>
      <c r="C758" s="4"/>
      <c r="D758" s="6">
        <v>13.82876514</v>
      </c>
      <c r="E758" s="5">
        <v>4400.61257107036</v>
      </c>
      <c r="F758" s="4"/>
      <c r="G758" s="4">
        <v>13.828799999999999</v>
      </c>
      <c r="H758" s="5">
        <v>3795.2820000000002</v>
      </c>
    </row>
    <row r="759" spans="1:8" x14ac:dyDescent="0.25">
      <c r="A759" s="4">
        <v>13.841799999999999</v>
      </c>
      <c r="B759" s="5">
        <v>4187.0709999999999</v>
      </c>
      <c r="C759" s="4"/>
      <c r="D759" s="6">
        <v>13.84176514</v>
      </c>
      <c r="E759" s="5">
        <v>4412.4861070831503</v>
      </c>
      <c r="F759" s="4"/>
      <c r="G759" s="4">
        <v>13.841799999999999</v>
      </c>
      <c r="H759" s="5">
        <v>3805.1590000000001</v>
      </c>
    </row>
    <row r="760" spans="1:8" x14ac:dyDescent="0.25">
      <c r="A760" s="4">
        <v>13.854799999999999</v>
      </c>
      <c r="B760" s="5">
        <v>4168.7759999999998</v>
      </c>
      <c r="C760" s="4"/>
      <c r="D760" s="6">
        <v>13.85476514</v>
      </c>
      <c r="E760" s="5">
        <v>4465.4150260953402</v>
      </c>
      <c r="F760" s="4"/>
      <c r="G760" s="4">
        <v>13.854799999999999</v>
      </c>
      <c r="H760" s="5">
        <v>3762.0410000000002</v>
      </c>
    </row>
    <row r="761" spans="1:8" x14ac:dyDescent="0.25">
      <c r="A761" s="4">
        <v>13.867800000000001</v>
      </c>
      <c r="B761" s="5">
        <v>4186.183</v>
      </c>
      <c r="C761" s="4"/>
      <c r="D761" s="6">
        <v>13.867765139999999</v>
      </c>
      <c r="E761" s="5">
        <v>4600.7217389678299</v>
      </c>
      <c r="F761" s="4"/>
      <c r="G761" s="4">
        <v>13.867800000000001</v>
      </c>
      <c r="H761" s="5">
        <v>3810.7759999999998</v>
      </c>
    </row>
    <row r="762" spans="1:8" x14ac:dyDescent="0.25">
      <c r="A762" s="4">
        <v>13.880800000000001</v>
      </c>
      <c r="B762" s="5">
        <v>4219.7929999999997</v>
      </c>
      <c r="C762" s="4"/>
      <c r="D762" s="6">
        <v>13.880765139999999</v>
      </c>
      <c r="E762" s="5">
        <v>4638.6615292711103</v>
      </c>
      <c r="F762" s="4"/>
      <c r="G762" s="4">
        <v>13.880800000000001</v>
      </c>
      <c r="H762" s="5">
        <v>3861.1660000000002</v>
      </c>
    </row>
    <row r="763" spans="1:8" x14ac:dyDescent="0.25">
      <c r="A763" s="4">
        <v>13.893800000000001</v>
      </c>
      <c r="B763" s="5">
        <v>4254.05</v>
      </c>
      <c r="C763" s="4"/>
      <c r="D763" s="6">
        <v>13.893765139999999</v>
      </c>
      <c r="E763" s="5">
        <v>4501.1752109835097</v>
      </c>
      <c r="F763" s="4"/>
      <c r="G763" s="4">
        <v>13.893800000000001</v>
      </c>
      <c r="H763" s="5">
        <v>3824.7829999999999</v>
      </c>
    </row>
    <row r="764" spans="1:8" x14ac:dyDescent="0.25">
      <c r="A764" s="4">
        <v>13.9068</v>
      </c>
      <c r="B764" s="5">
        <v>4183.6490000000003</v>
      </c>
      <c r="C764" s="4"/>
      <c r="D764" s="6">
        <v>13.906765139999999</v>
      </c>
      <c r="E764" s="5">
        <v>4423.7790115153603</v>
      </c>
      <c r="F764" s="4"/>
      <c r="G764" s="4">
        <v>13.9068</v>
      </c>
      <c r="H764" s="5">
        <v>3824.614</v>
      </c>
    </row>
    <row r="765" spans="1:8" x14ac:dyDescent="0.25">
      <c r="A765" s="4">
        <v>13.9198</v>
      </c>
      <c r="B765" s="5">
        <v>4082.973</v>
      </c>
      <c r="C765" s="4"/>
      <c r="D765" s="6">
        <v>13.919765140000001</v>
      </c>
      <c r="E765" s="5">
        <v>4369.3627111599499</v>
      </c>
      <c r="F765" s="4"/>
      <c r="G765" s="4">
        <v>13.9198</v>
      </c>
      <c r="H765" s="5">
        <v>3867.3969999999999</v>
      </c>
    </row>
    <row r="766" spans="1:8" x14ac:dyDescent="0.25">
      <c r="A766" s="4">
        <v>13.9328</v>
      </c>
      <c r="B766" s="5">
        <v>4069.7069999999999</v>
      </c>
      <c r="C766" s="4"/>
      <c r="D766" s="6">
        <v>13.932765140000001</v>
      </c>
      <c r="E766" s="5">
        <v>4266.2580461191201</v>
      </c>
      <c r="F766" s="4"/>
      <c r="G766" s="4">
        <v>13.9328</v>
      </c>
      <c r="H766" s="5">
        <v>3791.107</v>
      </c>
    </row>
    <row r="767" spans="1:8" x14ac:dyDescent="0.25">
      <c r="A767" s="4">
        <v>13.9458</v>
      </c>
      <c r="B767" s="5">
        <v>4067.7739999999999</v>
      </c>
      <c r="C767" s="4"/>
      <c r="D767" s="6">
        <v>13.945765140000001</v>
      </c>
      <c r="E767" s="5">
        <v>4232.6773187937297</v>
      </c>
      <c r="F767" s="4"/>
      <c r="G767" s="4">
        <v>13.9458</v>
      </c>
      <c r="H767" s="5">
        <v>3797.2260000000001</v>
      </c>
    </row>
    <row r="768" spans="1:8" x14ac:dyDescent="0.25">
      <c r="A768" s="4">
        <v>13.9588</v>
      </c>
      <c r="B768" s="5">
        <v>4088.1489999999999</v>
      </c>
      <c r="C768" s="4"/>
      <c r="D768" s="6">
        <v>13.958765140000001</v>
      </c>
      <c r="E768" s="5">
        <v>4237.4718128824798</v>
      </c>
      <c r="F768" s="4"/>
      <c r="G768" s="4">
        <v>13.9588</v>
      </c>
      <c r="H768" s="5">
        <v>3857.4639999999999</v>
      </c>
    </row>
    <row r="769" spans="1:8" x14ac:dyDescent="0.25">
      <c r="A769" s="4">
        <v>13.9718</v>
      </c>
      <c r="B769" s="5">
        <v>4100.8109999999997</v>
      </c>
      <c r="C769" s="4"/>
      <c r="D769" s="6">
        <v>13.97176514</v>
      </c>
      <c r="E769" s="5">
        <v>4249.0218721553201</v>
      </c>
      <c r="F769" s="4"/>
      <c r="G769" s="4">
        <v>13.9718</v>
      </c>
      <c r="H769" s="5">
        <v>3846.4340000000002</v>
      </c>
    </row>
    <row r="770" spans="1:8" x14ac:dyDescent="0.25">
      <c r="A770" s="4">
        <v>13.9848</v>
      </c>
      <c r="B770" s="5">
        <v>4086.221</v>
      </c>
      <c r="C770" s="4"/>
      <c r="D770" s="6">
        <v>13.98476514</v>
      </c>
      <c r="E770" s="5">
        <v>4225.8959164650096</v>
      </c>
      <c r="F770" s="4"/>
      <c r="G770" s="4">
        <v>13.9848</v>
      </c>
      <c r="H770" s="5">
        <v>3793.3119999999999</v>
      </c>
    </row>
    <row r="771" spans="1:8" x14ac:dyDescent="0.25">
      <c r="A771" s="4">
        <v>13.9978</v>
      </c>
      <c r="B771" s="5">
        <v>4088.797</v>
      </c>
      <c r="C771" s="4"/>
      <c r="D771" s="6">
        <v>13.99776514</v>
      </c>
      <c r="E771" s="5">
        <v>4192.5143885346697</v>
      </c>
      <c r="F771" s="4"/>
      <c r="G771" s="4">
        <v>13.9978</v>
      </c>
      <c r="H771" s="5">
        <v>3779.9360000000001</v>
      </c>
    </row>
    <row r="772" spans="1:8" x14ac:dyDescent="0.25">
      <c r="A772" s="4">
        <v>14.0108</v>
      </c>
      <c r="B772" s="5">
        <v>4052.8490000000002</v>
      </c>
      <c r="C772" s="4"/>
      <c r="D772" s="6">
        <v>14.01076514</v>
      </c>
      <c r="E772" s="5">
        <v>4128.36974703547</v>
      </c>
      <c r="F772" s="4"/>
      <c r="G772" s="4">
        <v>14.0108</v>
      </c>
      <c r="H772" s="5">
        <v>3808.3359999999998</v>
      </c>
    </row>
    <row r="773" spans="1:8" x14ac:dyDescent="0.25">
      <c r="A773" s="4">
        <v>14.0238</v>
      </c>
      <c r="B773" s="5">
        <v>3982.4389999999999</v>
      </c>
      <c r="C773" s="4"/>
      <c r="D773" s="6">
        <v>14.02376514</v>
      </c>
      <c r="E773" s="5">
        <v>4157.06632893389</v>
      </c>
      <c r="F773" s="4"/>
      <c r="G773" s="4">
        <v>14.0238</v>
      </c>
      <c r="H773" s="5">
        <v>3797.3020000000001</v>
      </c>
    </row>
    <row r="774" spans="1:8" x14ac:dyDescent="0.25">
      <c r="A774" s="4">
        <v>14.036799999999999</v>
      </c>
      <c r="B774" s="5">
        <v>4007.3939999999998</v>
      </c>
      <c r="C774" s="4"/>
      <c r="D774" s="6">
        <v>14.03676514</v>
      </c>
      <c r="E774" s="5">
        <v>4187.4054642349402</v>
      </c>
      <c r="F774" s="4"/>
      <c r="G774" s="4">
        <v>14.036799999999999</v>
      </c>
      <c r="H774" s="5">
        <v>3703.0540000000001</v>
      </c>
    </row>
    <row r="775" spans="1:8" x14ac:dyDescent="0.25">
      <c r="A775" s="4">
        <v>14.049799999999999</v>
      </c>
      <c r="B775" s="5">
        <v>4069.739</v>
      </c>
      <c r="C775" s="4"/>
      <c r="D775" s="6">
        <v>14.04976514</v>
      </c>
      <c r="E775" s="5">
        <v>4166.9790655850402</v>
      </c>
      <c r="F775" s="4"/>
      <c r="G775" s="4">
        <v>14.049799999999999</v>
      </c>
      <c r="H775" s="5">
        <v>3667.1010000000001</v>
      </c>
    </row>
    <row r="776" spans="1:8" x14ac:dyDescent="0.25">
      <c r="A776" s="4">
        <v>14.062799999999999</v>
      </c>
      <c r="B776" s="5">
        <v>4140.6949999999997</v>
      </c>
      <c r="C776" s="4"/>
      <c r="D776" s="6">
        <v>14.06276514</v>
      </c>
      <c r="E776" s="5">
        <v>4181.1670515224596</v>
      </c>
      <c r="F776" s="4"/>
      <c r="G776" s="4">
        <v>14.062799999999999</v>
      </c>
      <c r="H776" s="5">
        <v>3727.835</v>
      </c>
    </row>
    <row r="777" spans="1:8" x14ac:dyDescent="0.25">
      <c r="A777" s="4">
        <v>14.075799999999999</v>
      </c>
      <c r="B777" s="5">
        <v>4157.8609999999999</v>
      </c>
      <c r="C777" s="4"/>
      <c r="D777" s="6">
        <v>14.07576514</v>
      </c>
      <c r="E777" s="5">
        <v>4160.4456913244903</v>
      </c>
      <c r="F777" s="4"/>
      <c r="G777" s="4">
        <v>14.075799999999999</v>
      </c>
      <c r="H777" s="5">
        <v>3883.2739999999999</v>
      </c>
    </row>
    <row r="778" spans="1:8" x14ac:dyDescent="0.25">
      <c r="A778" s="4">
        <v>14.088800000000001</v>
      </c>
      <c r="B778" s="5">
        <v>4084.9560000000001</v>
      </c>
      <c r="C778" s="4"/>
      <c r="D778" s="6">
        <v>14.08876514</v>
      </c>
      <c r="E778" s="5">
        <v>4184.9672283714799</v>
      </c>
      <c r="F778" s="4"/>
      <c r="G778" s="4">
        <v>14.088800000000001</v>
      </c>
      <c r="H778" s="5">
        <v>3847.3470000000002</v>
      </c>
    </row>
    <row r="779" spans="1:8" x14ac:dyDescent="0.25">
      <c r="A779" s="4">
        <v>14.101800000000001</v>
      </c>
      <c r="B779" s="5">
        <v>4126.3909999999996</v>
      </c>
      <c r="C779" s="4"/>
      <c r="D779" s="6">
        <v>14.101765139999999</v>
      </c>
      <c r="E779" s="5">
        <v>4190.11367214247</v>
      </c>
      <c r="F779" s="4"/>
      <c r="G779" s="4">
        <v>14.101800000000001</v>
      </c>
      <c r="H779" s="5">
        <v>3799.4639999999999</v>
      </c>
    </row>
    <row r="780" spans="1:8" x14ac:dyDescent="0.25">
      <c r="A780" s="4">
        <v>14.114800000000001</v>
      </c>
      <c r="B780" s="5">
        <v>4066.8330000000001</v>
      </c>
      <c r="C780" s="4"/>
      <c r="D780" s="6">
        <v>14.114765139999999</v>
      </c>
      <c r="E780" s="5">
        <v>4190.7690863875996</v>
      </c>
      <c r="F780" s="4"/>
      <c r="G780" s="4">
        <v>14.114800000000001</v>
      </c>
      <c r="H780" s="5">
        <v>3719.55</v>
      </c>
    </row>
    <row r="781" spans="1:8" x14ac:dyDescent="0.25">
      <c r="A781" s="4">
        <v>14.127800000000001</v>
      </c>
      <c r="B781" s="5">
        <v>3981.8890000000001</v>
      </c>
      <c r="C781" s="4"/>
      <c r="D781" s="6">
        <v>14.127765139999999</v>
      </c>
      <c r="E781" s="5">
        <v>4091.5274211543301</v>
      </c>
      <c r="F781" s="4"/>
      <c r="G781" s="4">
        <v>14.127800000000001</v>
      </c>
      <c r="H781" s="5">
        <v>3725.9409999999998</v>
      </c>
    </row>
    <row r="782" spans="1:8" x14ac:dyDescent="0.25">
      <c r="A782" s="4">
        <v>14.1408</v>
      </c>
      <c r="B782" s="5">
        <v>4005.6570000000002</v>
      </c>
      <c r="C782" s="4"/>
      <c r="D782" s="6">
        <v>14.140765139999999</v>
      </c>
      <c r="E782" s="5">
        <v>4072.81549750145</v>
      </c>
      <c r="F782" s="4"/>
      <c r="G782" s="4">
        <v>14.1408</v>
      </c>
      <c r="H782" s="5">
        <v>3752.0810000000001</v>
      </c>
    </row>
    <row r="783" spans="1:8" x14ac:dyDescent="0.25">
      <c r="A783" s="4">
        <v>14.1538</v>
      </c>
      <c r="B783" s="5">
        <v>4020.6610000000001</v>
      </c>
      <c r="C783" s="4"/>
      <c r="D783" s="6">
        <v>14.153765140000001</v>
      </c>
      <c r="E783" s="5">
        <v>4156.7031531143903</v>
      </c>
      <c r="F783" s="4"/>
      <c r="G783" s="4">
        <v>14.1538</v>
      </c>
      <c r="H783" s="5">
        <v>3888.279</v>
      </c>
    </row>
    <row r="784" spans="1:8" x14ac:dyDescent="0.25">
      <c r="A784" s="4">
        <v>14.1668</v>
      </c>
      <c r="B784" s="5">
        <v>3959.8989999999999</v>
      </c>
      <c r="C784" s="4"/>
      <c r="D784" s="6">
        <v>14.166765140000001</v>
      </c>
      <c r="E784" s="5">
        <v>4141.0135873784102</v>
      </c>
      <c r="F784" s="4"/>
      <c r="G784" s="4">
        <v>14.1668</v>
      </c>
      <c r="H784" s="5">
        <v>3829.4769999999999</v>
      </c>
    </row>
    <row r="785" spans="1:8" x14ac:dyDescent="0.25">
      <c r="A785" s="4">
        <v>14.1798</v>
      </c>
      <c r="B785" s="5">
        <v>3893.0590000000002</v>
      </c>
      <c r="C785" s="4"/>
      <c r="D785" s="6">
        <v>14.179765140000001</v>
      </c>
      <c r="E785" s="5">
        <v>4153.5924293662501</v>
      </c>
      <c r="F785" s="4"/>
      <c r="G785" s="4">
        <v>14.1798</v>
      </c>
      <c r="H785" s="5">
        <v>3810.5</v>
      </c>
    </row>
    <row r="786" spans="1:8" x14ac:dyDescent="0.25">
      <c r="A786" s="4">
        <v>14.1928</v>
      </c>
      <c r="B786" s="5">
        <v>4016.5340000000001</v>
      </c>
      <c r="C786" s="4"/>
      <c r="D786" s="6">
        <v>14.192765140000001</v>
      </c>
      <c r="E786" s="5">
        <v>4155.9258945866704</v>
      </c>
      <c r="F786" s="4"/>
      <c r="G786" s="4">
        <v>14.1928</v>
      </c>
      <c r="H786" s="5">
        <v>3810.9169999999999</v>
      </c>
    </row>
    <row r="787" spans="1:8" x14ac:dyDescent="0.25">
      <c r="A787" s="4">
        <v>14.2058</v>
      </c>
      <c r="B787" s="5">
        <v>3950.42</v>
      </c>
      <c r="C787" s="4"/>
      <c r="D787" s="6">
        <v>14.20576514</v>
      </c>
      <c r="E787" s="5">
        <v>4177.7334649335198</v>
      </c>
      <c r="F787" s="4"/>
      <c r="G787" s="4">
        <v>14.2058</v>
      </c>
      <c r="H787" s="5">
        <v>3732.9540000000002</v>
      </c>
    </row>
    <row r="788" spans="1:8" x14ac:dyDescent="0.25">
      <c r="A788" s="4">
        <v>14.2188</v>
      </c>
      <c r="B788" s="5">
        <v>3929.8049999999998</v>
      </c>
      <c r="C788" s="4"/>
      <c r="D788" s="6">
        <v>14.21876514</v>
      </c>
      <c r="E788" s="5">
        <v>4086.0964239023601</v>
      </c>
      <c r="F788" s="4"/>
      <c r="G788" s="4">
        <v>14.2188</v>
      </c>
      <c r="H788" s="5">
        <v>3688.5140000000001</v>
      </c>
    </row>
    <row r="789" spans="1:8" x14ac:dyDescent="0.25">
      <c r="A789" s="4">
        <v>14.2318</v>
      </c>
      <c r="B789" s="5">
        <v>4034.3429999999998</v>
      </c>
      <c r="C789" s="4"/>
      <c r="D789" s="6">
        <v>14.23176514</v>
      </c>
      <c r="E789" s="5">
        <v>3939.2509426803199</v>
      </c>
      <c r="F789" s="4"/>
      <c r="G789" s="4">
        <v>14.2318</v>
      </c>
      <c r="H789" s="5">
        <v>3673.4290000000001</v>
      </c>
    </row>
    <row r="790" spans="1:8" x14ac:dyDescent="0.25">
      <c r="A790" s="4">
        <v>14.2448</v>
      </c>
      <c r="B790" s="5">
        <v>3995.6320000000001</v>
      </c>
      <c r="C790" s="4"/>
      <c r="D790" s="6">
        <v>14.24476514</v>
      </c>
      <c r="E790" s="5">
        <v>4124.5151080360301</v>
      </c>
      <c r="F790" s="4"/>
      <c r="G790" s="4">
        <v>14.2448</v>
      </c>
      <c r="H790" s="5">
        <v>3711.2469999999998</v>
      </c>
    </row>
    <row r="791" spans="1:8" x14ac:dyDescent="0.25">
      <c r="A791" s="4">
        <v>14.2578</v>
      </c>
      <c r="B791" s="5">
        <v>3988.3470000000002</v>
      </c>
      <c r="C791" s="4"/>
      <c r="D791" s="6">
        <v>14.25776514</v>
      </c>
      <c r="E791" s="5">
        <v>4126.3231796469099</v>
      </c>
      <c r="F791" s="4"/>
      <c r="G791" s="4">
        <v>14.2578</v>
      </c>
      <c r="H791" s="5">
        <v>3790.1489999999999</v>
      </c>
    </row>
    <row r="792" spans="1:8" x14ac:dyDescent="0.25">
      <c r="A792" s="4">
        <v>14.270799999999999</v>
      </c>
      <c r="B792" s="5">
        <v>3912.723</v>
      </c>
      <c r="C792" s="4"/>
      <c r="D792" s="6">
        <v>14.27076514</v>
      </c>
      <c r="E792" s="5">
        <v>4169.6663334319601</v>
      </c>
      <c r="F792" s="4"/>
      <c r="G792" s="4">
        <v>14.270799999999999</v>
      </c>
      <c r="H792" s="5">
        <v>3815.444</v>
      </c>
    </row>
    <row r="793" spans="1:8" x14ac:dyDescent="0.25">
      <c r="A793" s="4">
        <v>14.283799999999999</v>
      </c>
      <c r="B793" s="5">
        <v>4030.3809999999999</v>
      </c>
      <c r="C793" s="4"/>
      <c r="D793" s="6">
        <v>14.28376514</v>
      </c>
      <c r="E793" s="5">
        <v>4089.3435367666498</v>
      </c>
      <c r="F793" s="4"/>
      <c r="G793" s="4">
        <v>14.283799999999999</v>
      </c>
      <c r="H793" s="5">
        <v>3730.3629999999998</v>
      </c>
    </row>
    <row r="794" spans="1:8" x14ac:dyDescent="0.25">
      <c r="A794" s="4">
        <v>14.296799999999999</v>
      </c>
      <c r="B794" s="5">
        <v>3963.6390000000001</v>
      </c>
      <c r="C794" s="4"/>
      <c r="D794" s="6">
        <v>14.29676514</v>
      </c>
      <c r="E794" s="5">
        <v>4005.0213596466801</v>
      </c>
      <c r="F794" s="4"/>
      <c r="G794" s="4">
        <v>14.296799999999999</v>
      </c>
      <c r="H794" s="5">
        <v>3793.0349999999999</v>
      </c>
    </row>
    <row r="795" spans="1:8" x14ac:dyDescent="0.25">
      <c r="A795" s="4">
        <v>14.309799999999999</v>
      </c>
      <c r="B795" s="5">
        <v>3924.6030000000001</v>
      </c>
      <c r="C795" s="4"/>
      <c r="D795" s="6">
        <v>14.30976514</v>
      </c>
      <c r="E795" s="5">
        <v>4113.7606368675197</v>
      </c>
      <c r="F795" s="4"/>
      <c r="G795" s="4">
        <v>14.309799999999999</v>
      </c>
      <c r="H795" s="5">
        <v>3737.4639999999999</v>
      </c>
    </row>
    <row r="796" spans="1:8" x14ac:dyDescent="0.25">
      <c r="A796" s="4">
        <v>14.322800000000001</v>
      </c>
      <c r="B796" s="5">
        <v>3918.741</v>
      </c>
      <c r="C796" s="4"/>
      <c r="D796" s="6">
        <v>14.32276514</v>
      </c>
      <c r="E796" s="5">
        <v>4000.2128191656202</v>
      </c>
      <c r="F796" s="4"/>
      <c r="G796" s="4">
        <v>14.322800000000001</v>
      </c>
      <c r="H796" s="5">
        <v>3787.2579999999998</v>
      </c>
    </row>
    <row r="797" spans="1:8" x14ac:dyDescent="0.25">
      <c r="A797" s="4">
        <v>14.335800000000001</v>
      </c>
      <c r="B797" s="5">
        <v>4013.6880000000001</v>
      </c>
      <c r="C797" s="4"/>
      <c r="D797" s="6">
        <v>14.335765139999999</v>
      </c>
      <c r="E797" s="5">
        <v>4069.6399471748</v>
      </c>
      <c r="F797" s="4"/>
      <c r="G797" s="4">
        <v>14.335800000000001</v>
      </c>
      <c r="H797" s="5">
        <v>3676.5920000000001</v>
      </c>
    </row>
    <row r="798" spans="1:8" x14ac:dyDescent="0.25">
      <c r="A798" s="4">
        <v>14.348800000000001</v>
      </c>
      <c r="B798" s="5">
        <v>3994.4290000000001</v>
      </c>
      <c r="C798" s="4"/>
      <c r="D798" s="6">
        <v>14.348765139999999</v>
      </c>
      <c r="E798" s="5">
        <v>4133.4529721866702</v>
      </c>
      <c r="F798" s="4"/>
      <c r="G798" s="4">
        <v>14.348800000000001</v>
      </c>
      <c r="H798" s="5">
        <v>3796.317</v>
      </c>
    </row>
    <row r="799" spans="1:8" x14ac:dyDescent="0.25">
      <c r="A799" s="4">
        <v>14.361800000000001</v>
      </c>
      <c r="B799" s="5">
        <v>3973.5929999999998</v>
      </c>
      <c r="C799" s="4"/>
      <c r="D799" s="6">
        <v>14.361765139999999</v>
      </c>
      <c r="E799" s="5">
        <v>4132.1675569971203</v>
      </c>
      <c r="F799" s="4"/>
      <c r="G799" s="4">
        <v>14.361800000000001</v>
      </c>
      <c r="H799" s="5">
        <v>3633.37</v>
      </c>
    </row>
    <row r="800" spans="1:8" x14ac:dyDescent="0.25">
      <c r="A800" s="4">
        <v>14.3748</v>
      </c>
      <c r="B800" s="5">
        <v>3966.3229999999999</v>
      </c>
      <c r="C800" s="4"/>
      <c r="D800" s="6">
        <v>14.374765139999999</v>
      </c>
      <c r="E800" s="5">
        <v>4021.4819069651699</v>
      </c>
      <c r="F800" s="4"/>
      <c r="G800" s="4">
        <v>14.3748</v>
      </c>
      <c r="H800" s="5">
        <v>3709.6570000000002</v>
      </c>
    </row>
    <row r="801" spans="1:8" x14ac:dyDescent="0.25">
      <c r="A801" s="4">
        <v>14.3878</v>
      </c>
      <c r="B801" s="5">
        <v>3931.9679999999998</v>
      </c>
      <c r="C801" s="4"/>
      <c r="D801" s="6">
        <v>14.387765140000001</v>
      </c>
      <c r="E801" s="5">
        <v>4041.3259900451799</v>
      </c>
      <c r="F801" s="4"/>
      <c r="G801" s="4">
        <v>14.3878</v>
      </c>
      <c r="H801" s="5">
        <v>3647.902</v>
      </c>
    </row>
    <row r="802" spans="1:8" x14ac:dyDescent="0.25">
      <c r="A802" s="4">
        <v>14.4008</v>
      </c>
      <c r="B802" s="5">
        <v>3955.73</v>
      </c>
      <c r="C802" s="4"/>
      <c r="D802" s="6">
        <v>14.400765140000001</v>
      </c>
      <c r="E802" s="5">
        <v>3988.8558442618</v>
      </c>
      <c r="F802" s="4"/>
      <c r="G802" s="4">
        <v>14.4008</v>
      </c>
      <c r="H802" s="5">
        <v>3667.8029999999999</v>
      </c>
    </row>
    <row r="803" spans="1:8" x14ac:dyDescent="0.25">
      <c r="A803" s="4">
        <v>14.4138</v>
      </c>
      <c r="B803" s="5">
        <v>3975.3890000000001</v>
      </c>
      <c r="C803" s="4"/>
      <c r="D803" s="6">
        <v>14.413765140000001</v>
      </c>
      <c r="E803" s="5">
        <v>3984.0786885123798</v>
      </c>
      <c r="F803" s="4"/>
      <c r="G803" s="4">
        <v>14.4138</v>
      </c>
      <c r="H803" s="5">
        <v>3791.9490000000001</v>
      </c>
    </row>
    <row r="804" spans="1:8" x14ac:dyDescent="0.25">
      <c r="A804" s="4">
        <v>14.4268</v>
      </c>
      <c r="B804" s="5">
        <v>3930.15</v>
      </c>
      <c r="C804" s="4"/>
      <c r="D804" s="6">
        <v>14.426765140000001</v>
      </c>
      <c r="E804" s="5">
        <v>3946.3202242191401</v>
      </c>
      <c r="F804" s="4"/>
      <c r="G804" s="4">
        <v>14.4268</v>
      </c>
      <c r="H804" s="5">
        <v>3759.2240000000002</v>
      </c>
    </row>
    <row r="805" spans="1:8" x14ac:dyDescent="0.25">
      <c r="A805" s="4">
        <v>14.4398</v>
      </c>
      <c r="B805" s="5">
        <v>3822.942</v>
      </c>
      <c r="C805" s="4"/>
      <c r="D805" s="6">
        <v>14.43976514</v>
      </c>
      <c r="E805" s="5">
        <v>4059.3921838063702</v>
      </c>
      <c r="F805" s="4"/>
      <c r="G805" s="4">
        <v>14.4398</v>
      </c>
      <c r="H805" s="5">
        <v>3727.973</v>
      </c>
    </row>
    <row r="806" spans="1:8" x14ac:dyDescent="0.25">
      <c r="A806" s="4">
        <v>14.4528</v>
      </c>
      <c r="B806" s="5">
        <v>3803.2429999999999</v>
      </c>
      <c r="C806" s="4"/>
      <c r="D806" s="6">
        <v>14.45276514</v>
      </c>
      <c r="E806" s="5">
        <v>4023.4210524099399</v>
      </c>
      <c r="F806" s="4"/>
      <c r="G806" s="4">
        <v>14.4528</v>
      </c>
      <c r="H806" s="5">
        <v>3745.174</v>
      </c>
    </row>
    <row r="807" spans="1:8" x14ac:dyDescent="0.25">
      <c r="A807" s="4">
        <v>14.4658</v>
      </c>
      <c r="B807" s="5">
        <v>3930</v>
      </c>
      <c r="C807" s="4"/>
      <c r="D807" s="6">
        <v>14.46576514</v>
      </c>
      <c r="E807" s="5">
        <v>4035.0564136623402</v>
      </c>
      <c r="F807" s="4"/>
      <c r="G807" s="4">
        <v>14.4658</v>
      </c>
      <c r="H807" s="5">
        <v>3602.73</v>
      </c>
    </row>
    <row r="808" spans="1:8" x14ac:dyDescent="0.25">
      <c r="A808" s="4">
        <v>14.4788</v>
      </c>
      <c r="B808" s="5">
        <v>3929.511</v>
      </c>
      <c r="C808" s="4"/>
      <c r="D808" s="6">
        <v>14.47876514</v>
      </c>
      <c r="E808" s="5">
        <v>3995.6056365858899</v>
      </c>
      <c r="F808" s="4"/>
      <c r="G808" s="4">
        <v>14.4788</v>
      </c>
      <c r="H808" s="5">
        <v>3679.2170000000001</v>
      </c>
    </row>
    <row r="809" spans="1:8" x14ac:dyDescent="0.25">
      <c r="A809" s="4">
        <v>14.4918</v>
      </c>
      <c r="B809" s="5">
        <v>3890.8850000000002</v>
      </c>
      <c r="C809" s="4"/>
      <c r="D809" s="6">
        <v>14.49176514</v>
      </c>
      <c r="E809" s="5">
        <v>4121.96067404522</v>
      </c>
      <c r="F809" s="4"/>
      <c r="G809" s="4">
        <v>14.4918</v>
      </c>
      <c r="H809" s="5">
        <v>3774.2109999999998</v>
      </c>
    </row>
    <row r="810" spans="1:8" x14ac:dyDescent="0.25">
      <c r="A810" s="4">
        <v>14.504799999999999</v>
      </c>
      <c r="B810" s="5">
        <v>3847.3209999999999</v>
      </c>
      <c r="C810" s="4"/>
      <c r="D810" s="6">
        <v>14.50476514</v>
      </c>
      <c r="E810" s="5">
        <v>4107.1095086284004</v>
      </c>
      <c r="F810" s="4"/>
      <c r="G810" s="4">
        <v>14.504799999999999</v>
      </c>
      <c r="H810" s="5">
        <v>3476.1970000000001</v>
      </c>
    </row>
    <row r="811" spans="1:8" x14ac:dyDescent="0.25">
      <c r="A811" s="4">
        <v>14.517799999999999</v>
      </c>
      <c r="B811" s="5">
        <v>3939.3809999999999</v>
      </c>
      <c r="C811" s="4"/>
      <c r="D811" s="6">
        <v>14.51776514</v>
      </c>
      <c r="E811" s="5">
        <v>4057.8611440404802</v>
      </c>
      <c r="F811" s="4"/>
      <c r="G811" s="4">
        <v>14.517799999999999</v>
      </c>
      <c r="H811" s="5">
        <v>3646.9690000000001</v>
      </c>
    </row>
    <row r="812" spans="1:8" x14ac:dyDescent="0.25">
      <c r="A812" s="4">
        <v>14.530799999999999</v>
      </c>
      <c r="B812" s="5">
        <v>3947.81</v>
      </c>
      <c r="C812" s="4"/>
      <c r="D812" s="6">
        <v>14.53076514</v>
      </c>
      <c r="E812" s="5">
        <v>4038.5157585407501</v>
      </c>
      <c r="F812" s="4"/>
      <c r="G812" s="4">
        <v>14.530799999999999</v>
      </c>
      <c r="H812" s="5">
        <v>3755.0680000000002</v>
      </c>
    </row>
    <row r="813" spans="1:8" x14ac:dyDescent="0.25">
      <c r="A813" s="4">
        <v>14.543799999999999</v>
      </c>
      <c r="B813" s="5">
        <v>3917.1860000000001</v>
      </c>
      <c r="C813" s="4"/>
      <c r="D813" s="6">
        <v>14.54376514</v>
      </c>
      <c r="E813" s="5">
        <v>4052.4439876214901</v>
      </c>
      <c r="F813" s="4"/>
      <c r="G813" s="4">
        <v>14.543799999999999</v>
      </c>
      <c r="H813" s="5">
        <v>3693.4839999999999</v>
      </c>
    </row>
    <row r="814" spans="1:8" x14ac:dyDescent="0.25">
      <c r="A814" s="4">
        <v>14.556800000000001</v>
      </c>
      <c r="B814" s="5">
        <v>3896.94</v>
      </c>
      <c r="C814" s="4"/>
      <c r="D814" s="6">
        <v>14.55676514</v>
      </c>
      <c r="E814" s="5">
        <v>3978.6652042008</v>
      </c>
      <c r="F814" s="4"/>
      <c r="G814" s="4">
        <v>14.556800000000001</v>
      </c>
      <c r="H814" s="5">
        <v>3676.7049999999999</v>
      </c>
    </row>
    <row r="815" spans="1:8" x14ac:dyDescent="0.25">
      <c r="A815" s="4">
        <v>14.569800000000001</v>
      </c>
      <c r="B815" s="5">
        <v>3909.203</v>
      </c>
      <c r="C815" s="4"/>
      <c r="D815" s="6">
        <v>14.569765139999999</v>
      </c>
      <c r="E815" s="5">
        <v>3919.3578140765098</v>
      </c>
      <c r="F815" s="4"/>
      <c r="G815" s="4">
        <v>14.569800000000001</v>
      </c>
      <c r="H815" s="5">
        <v>3696.748</v>
      </c>
    </row>
    <row r="816" spans="1:8" x14ac:dyDescent="0.25">
      <c r="A816" s="4">
        <v>14.582800000000001</v>
      </c>
      <c r="B816" s="5">
        <v>3870.8069999999998</v>
      </c>
      <c r="C816" s="4"/>
      <c r="D816" s="6">
        <v>14.582765139999999</v>
      </c>
      <c r="E816" s="5">
        <v>4062.5069978596498</v>
      </c>
      <c r="F816" s="4"/>
      <c r="G816" s="4">
        <v>14.582800000000001</v>
      </c>
      <c r="H816" s="5">
        <v>3668.1390000000001</v>
      </c>
    </row>
    <row r="817" spans="1:8" x14ac:dyDescent="0.25">
      <c r="A817" s="4">
        <v>14.595800000000001</v>
      </c>
      <c r="B817" s="5">
        <v>3913.239</v>
      </c>
      <c r="C817" s="4"/>
      <c r="D817" s="6">
        <v>14.595765139999999</v>
      </c>
      <c r="E817" s="5">
        <v>4119.1621642952996</v>
      </c>
      <c r="F817" s="4"/>
      <c r="G817" s="4">
        <v>14.595800000000001</v>
      </c>
      <c r="H817" s="5">
        <v>3646.6120000000001</v>
      </c>
    </row>
    <row r="818" spans="1:8" x14ac:dyDescent="0.25">
      <c r="A818" s="4">
        <v>14.6088</v>
      </c>
      <c r="B818" s="5">
        <v>3938.92</v>
      </c>
      <c r="C818" s="4"/>
      <c r="D818" s="6">
        <v>14.608765139999999</v>
      </c>
      <c r="E818" s="5">
        <v>4054.5009264721298</v>
      </c>
      <c r="F818" s="4"/>
      <c r="G818" s="4">
        <v>14.6088</v>
      </c>
      <c r="H818" s="5">
        <v>3613.9470000000001</v>
      </c>
    </row>
    <row r="819" spans="1:8" x14ac:dyDescent="0.25">
      <c r="A819" s="4">
        <v>14.6218</v>
      </c>
      <c r="B819" s="5">
        <v>3874.1480000000001</v>
      </c>
      <c r="C819" s="4"/>
      <c r="D819" s="6">
        <v>14.621765140000001</v>
      </c>
      <c r="E819" s="5">
        <v>3984.7620927621801</v>
      </c>
      <c r="F819" s="4"/>
      <c r="G819" s="4">
        <v>14.6218</v>
      </c>
      <c r="H819" s="5">
        <v>3736.5720000000001</v>
      </c>
    </row>
    <row r="820" spans="1:8" x14ac:dyDescent="0.25">
      <c r="A820" s="4">
        <v>14.6348</v>
      </c>
      <c r="B820" s="5">
        <v>3989.4059999999999</v>
      </c>
      <c r="C820" s="4"/>
      <c r="D820" s="6">
        <v>14.634765140000001</v>
      </c>
      <c r="E820" s="5">
        <v>3961.0239489836699</v>
      </c>
      <c r="F820" s="4"/>
      <c r="G820" s="4">
        <v>14.6348</v>
      </c>
      <c r="H820" s="5">
        <v>3656.1849999999999</v>
      </c>
    </row>
    <row r="821" spans="1:8" x14ac:dyDescent="0.25">
      <c r="A821" s="4">
        <v>14.6478</v>
      </c>
      <c r="B821" s="5">
        <v>3848.4940000000001</v>
      </c>
      <c r="C821" s="4"/>
      <c r="D821" s="6">
        <v>14.647765140000001</v>
      </c>
      <c r="E821" s="5">
        <v>3994.3421625494002</v>
      </c>
      <c r="F821" s="4"/>
      <c r="G821" s="4">
        <v>14.6478</v>
      </c>
      <c r="H821" s="5">
        <v>3706.8490000000002</v>
      </c>
    </row>
    <row r="822" spans="1:8" x14ac:dyDescent="0.25">
      <c r="A822" s="4">
        <v>14.6608</v>
      </c>
      <c r="B822" s="5">
        <v>3950.308</v>
      </c>
      <c r="C822" s="4"/>
      <c r="D822" s="6">
        <v>14.660765140000001</v>
      </c>
      <c r="E822" s="5">
        <v>3889.79603022631</v>
      </c>
      <c r="F822" s="4"/>
      <c r="G822" s="4">
        <v>14.6608</v>
      </c>
      <c r="H822" s="5">
        <v>3664.3290000000002</v>
      </c>
    </row>
    <row r="823" spans="1:8" x14ac:dyDescent="0.25">
      <c r="A823" s="4">
        <v>14.6738</v>
      </c>
      <c r="B823" s="5">
        <v>3912.723</v>
      </c>
      <c r="C823" s="4"/>
      <c r="D823" s="6">
        <v>14.67376514</v>
      </c>
      <c r="E823" s="5">
        <v>3956.9161074538201</v>
      </c>
      <c r="F823" s="4"/>
      <c r="G823" s="4">
        <v>14.6738</v>
      </c>
      <c r="H823" s="5">
        <v>3669.9560000000001</v>
      </c>
    </row>
    <row r="824" spans="1:8" x14ac:dyDescent="0.25">
      <c r="A824" s="4">
        <v>14.6868</v>
      </c>
      <c r="B824" s="5">
        <v>3883.509</v>
      </c>
      <c r="C824" s="4"/>
      <c r="D824" s="6">
        <v>14.68676514</v>
      </c>
      <c r="E824" s="5">
        <v>3964.0234899697698</v>
      </c>
      <c r="F824" s="4"/>
      <c r="G824" s="4">
        <v>14.6868</v>
      </c>
      <c r="H824" s="5">
        <v>3694.1979999999999</v>
      </c>
    </row>
    <row r="825" spans="1:8" x14ac:dyDescent="0.25">
      <c r="A825" s="4">
        <v>14.6998</v>
      </c>
      <c r="B825" s="5">
        <v>3875.7809999999999</v>
      </c>
      <c r="C825" s="4"/>
      <c r="D825" s="6">
        <v>14.69976514</v>
      </c>
      <c r="E825" s="5">
        <v>4100.5499691731002</v>
      </c>
      <c r="F825" s="4"/>
      <c r="G825" s="4">
        <v>14.6998</v>
      </c>
      <c r="H825" s="5">
        <v>3732.598</v>
      </c>
    </row>
    <row r="826" spans="1:8" x14ac:dyDescent="0.25">
      <c r="A826" s="4">
        <v>14.7128</v>
      </c>
      <c r="B826" s="5">
        <v>3929.2060000000001</v>
      </c>
      <c r="C826" s="4"/>
      <c r="D826" s="6">
        <v>14.71276514</v>
      </c>
      <c r="E826" s="5">
        <v>4151.0182760802199</v>
      </c>
      <c r="F826" s="4"/>
      <c r="G826" s="4">
        <v>14.7128</v>
      </c>
      <c r="H826" s="5">
        <v>3758.181</v>
      </c>
    </row>
    <row r="827" spans="1:8" x14ac:dyDescent="0.25">
      <c r="A827" s="4">
        <v>14.7258</v>
      </c>
      <c r="B827" s="5">
        <v>3919.3989999999999</v>
      </c>
      <c r="C827" s="4"/>
      <c r="D827" s="6">
        <v>14.72576514</v>
      </c>
      <c r="E827" s="5">
        <v>4069.47787580153</v>
      </c>
      <c r="F827" s="4"/>
      <c r="G827" s="4">
        <v>14.7258</v>
      </c>
      <c r="H827" s="5">
        <v>3732.335</v>
      </c>
    </row>
    <row r="828" spans="1:8" x14ac:dyDescent="0.25">
      <c r="A828" s="4">
        <v>14.738799999999999</v>
      </c>
      <c r="B828" s="5">
        <v>3910.1149999999998</v>
      </c>
      <c r="C828" s="4"/>
      <c r="D828" s="6">
        <v>14.73876514</v>
      </c>
      <c r="E828" s="5">
        <v>3905.27647144002</v>
      </c>
      <c r="F828" s="4"/>
      <c r="G828" s="4">
        <v>14.738799999999999</v>
      </c>
      <c r="H828" s="5">
        <v>3681.2249999999999</v>
      </c>
    </row>
    <row r="829" spans="1:8" x14ac:dyDescent="0.25">
      <c r="A829" s="4">
        <v>14.751799999999999</v>
      </c>
      <c r="B829" s="5">
        <v>3958.8589999999999</v>
      </c>
      <c r="C829" s="4"/>
      <c r="D829" s="6">
        <v>14.75176514</v>
      </c>
      <c r="E829" s="5">
        <v>3999.05974786055</v>
      </c>
      <c r="F829" s="4"/>
      <c r="G829" s="4">
        <v>14.751799999999999</v>
      </c>
      <c r="H829" s="5">
        <v>3685.4749999999999</v>
      </c>
    </row>
    <row r="830" spans="1:8" x14ac:dyDescent="0.25">
      <c r="A830" s="4">
        <v>14.764799999999999</v>
      </c>
      <c r="B830" s="5">
        <v>3913.8139999999999</v>
      </c>
      <c r="C830" s="4"/>
      <c r="D830" s="6">
        <v>14.76476514</v>
      </c>
      <c r="E830" s="5">
        <v>3955.3401884999198</v>
      </c>
      <c r="F830" s="4"/>
      <c r="G830" s="4">
        <v>14.764799999999999</v>
      </c>
      <c r="H830" s="5">
        <v>3675.498</v>
      </c>
    </row>
    <row r="831" spans="1:8" x14ac:dyDescent="0.25">
      <c r="A831" s="4">
        <v>14.777799999999999</v>
      </c>
      <c r="B831" s="5">
        <v>3900.569</v>
      </c>
      <c r="C831" s="4"/>
      <c r="D831" s="6">
        <v>14.77776514</v>
      </c>
      <c r="E831" s="5">
        <v>3951.6866201655898</v>
      </c>
      <c r="F831" s="4"/>
      <c r="G831" s="4">
        <v>14.777799999999999</v>
      </c>
      <c r="H831" s="5">
        <v>3573.174</v>
      </c>
    </row>
    <row r="832" spans="1:8" x14ac:dyDescent="0.25">
      <c r="A832" s="4">
        <v>14.790800000000001</v>
      </c>
      <c r="B832" s="5">
        <v>3878.5419999999999</v>
      </c>
      <c r="C832" s="4"/>
      <c r="D832" s="6">
        <v>14.79076514</v>
      </c>
      <c r="E832" s="5">
        <v>4004.0133395695002</v>
      </c>
      <c r="F832" s="4"/>
      <c r="G832" s="4">
        <v>14.790800000000001</v>
      </c>
      <c r="H832" s="5">
        <v>3622.6660000000002</v>
      </c>
    </row>
    <row r="833" spans="1:8" x14ac:dyDescent="0.25">
      <c r="A833" s="4">
        <v>14.803800000000001</v>
      </c>
      <c r="B833" s="5">
        <v>3859.0039999999999</v>
      </c>
      <c r="C833" s="4"/>
      <c r="D833" s="6">
        <v>14.803765139999999</v>
      </c>
      <c r="E833" s="5">
        <v>3898.74012203863</v>
      </c>
      <c r="F833" s="4"/>
      <c r="G833" s="4">
        <v>14.803800000000001</v>
      </c>
      <c r="H833" s="5">
        <v>3596.0729999999999</v>
      </c>
    </row>
    <row r="834" spans="1:8" x14ac:dyDescent="0.25">
      <c r="A834" s="4">
        <v>14.816800000000001</v>
      </c>
      <c r="B834" s="5">
        <v>3950.83</v>
      </c>
      <c r="C834" s="4"/>
      <c r="D834" s="6">
        <v>14.816765139999999</v>
      </c>
      <c r="E834" s="5">
        <v>3949.52943463055</v>
      </c>
      <c r="F834" s="4"/>
      <c r="G834" s="4">
        <v>14.816800000000001</v>
      </c>
      <c r="H834" s="5">
        <v>3611.9369999999999</v>
      </c>
    </row>
    <row r="835" spans="1:8" x14ac:dyDescent="0.25">
      <c r="A835" s="4">
        <v>14.829800000000001</v>
      </c>
      <c r="B835" s="5">
        <v>3906.7910000000002</v>
      </c>
      <c r="C835" s="4"/>
      <c r="D835" s="6">
        <v>14.829765139999999</v>
      </c>
      <c r="E835" s="5">
        <v>3996.61604465243</v>
      </c>
      <c r="F835" s="4"/>
      <c r="G835" s="4">
        <v>14.829800000000001</v>
      </c>
      <c r="H835" s="5">
        <v>3651.7860000000001</v>
      </c>
    </row>
    <row r="836" spans="1:8" x14ac:dyDescent="0.25">
      <c r="A836" s="4">
        <v>14.8428</v>
      </c>
      <c r="B836" s="5">
        <v>3828.835</v>
      </c>
      <c r="C836" s="4"/>
      <c r="D836" s="6">
        <v>14.842765139999999</v>
      </c>
      <c r="E836" s="5">
        <v>3949.36547791973</v>
      </c>
      <c r="F836" s="4"/>
      <c r="G836" s="4">
        <v>14.8428</v>
      </c>
      <c r="H836" s="5">
        <v>3664.9389999999999</v>
      </c>
    </row>
    <row r="837" spans="1:8" x14ac:dyDescent="0.25">
      <c r="A837" s="4">
        <v>14.8558</v>
      </c>
      <c r="B837" s="5">
        <v>3935.39</v>
      </c>
      <c r="C837" s="4"/>
      <c r="D837" s="6">
        <v>14.855765140000001</v>
      </c>
      <c r="E837" s="5">
        <v>3911.1552734493098</v>
      </c>
      <c r="F837" s="4"/>
      <c r="G837" s="4">
        <v>14.8558</v>
      </c>
      <c r="H837" s="5">
        <v>3543.509</v>
      </c>
    </row>
    <row r="838" spans="1:8" x14ac:dyDescent="0.25">
      <c r="A838" s="4">
        <v>14.8688</v>
      </c>
      <c r="B838" s="5">
        <v>3863.616</v>
      </c>
      <c r="C838" s="4"/>
      <c r="D838" s="6">
        <v>14.868765140000001</v>
      </c>
      <c r="E838" s="5">
        <v>3931.1652450395</v>
      </c>
      <c r="F838" s="4"/>
      <c r="G838" s="4">
        <v>14.8688</v>
      </c>
      <c r="H838" s="5">
        <v>3570.6320000000001</v>
      </c>
    </row>
    <row r="839" spans="1:8" x14ac:dyDescent="0.25">
      <c r="A839" s="4">
        <v>14.8818</v>
      </c>
      <c r="B839" s="5">
        <v>3819.5250000000001</v>
      </c>
      <c r="C839" s="4"/>
      <c r="D839" s="6">
        <v>14.881765140000001</v>
      </c>
      <c r="E839" s="5">
        <v>3889.8335102702899</v>
      </c>
      <c r="F839" s="4"/>
      <c r="G839" s="4">
        <v>14.8818</v>
      </c>
      <c r="H839" s="5">
        <v>3620.444</v>
      </c>
    </row>
    <row r="840" spans="1:8" x14ac:dyDescent="0.25">
      <c r="A840" s="4">
        <v>14.8948</v>
      </c>
      <c r="B840" s="5">
        <v>3860.6170000000002</v>
      </c>
      <c r="C840" s="4"/>
      <c r="D840" s="6">
        <v>14.894765140000001</v>
      </c>
      <c r="E840" s="5">
        <v>3895.1061800764101</v>
      </c>
      <c r="F840" s="4"/>
      <c r="G840" s="4">
        <v>14.8948</v>
      </c>
      <c r="H840" s="5">
        <v>3697.1129999999998</v>
      </c>
    </row>
    <row r="841" spans="1:8" x14ac:dyDescent="0.25">
      <c r="A841" s="4">
        <v>14.9078</v>
      </c>
      <c r="B841" s="5">
        <v>3849.9110000000001</v>
      </c>
      <c r="C841" s="4"/>
      <c r="D841" s="6">
        <v>14.90776514</v>
      </c>
      <c r="E841" s="5">
        <v>3964.54906803721</v>
      </c>
      <c r="F841" s="4"/>
      <c r="G841" s="4">
        <v>14.9078</v>
      </c>
      <c r="H841" s="5">
        <v>3735.9059999999999</v>
      </c>
    </row>
    <row r="842" spans="1:8" x14ac:dyDescent="0.25">
      <c r="A842" s="4">
        <v>14.9208</v>
      </c>
      <c r="B842" s="5">
        <v>3897.0920000000001</v>
      </c>
      <c r="C842" s="4"/>
      <c r="D842" s="6">
        <v>14.92076514</v>
      </c>
      <c r="E842" s="5">
        <v>4018.6826115384101</v>
      </c>
      <c r="F842" s="4"/>
      <c r="G842" s="4">
        <v>14.9208</v>
      </c>
      <c r="H842" s="5">
        <v>3606.3130000000001</v>
      </c>
    </row>
    <row r="843" spans="1:8" x14ac:dyDescent="0.25">
      <c r="A843" s="4">
        <v>14.9338</v>
      </c>
      <c r="B843" s="5">
        <v>3840.181</v>
      </c>
      <c r="C843" s="4"/>
      <c r="D843" s="6">
        <v>14.93376514</v>
      </c>
      <c r="E843" s="5">
        <v>4067.2589571112899</v>
      </c>
      <c r="F843" s="4"/>
      <c r="G843" s="4">
        <v>14.9338</v>
      </c>
      <c r="H843" s="5">
        <v>3651.1030000000001</v>
      </c>
    </row>
    <row r="844" spans="1:8" x14ac:dyDescent="0.25">
      <c r="A844" s="4">
        <v>14.9468</v>
      </c>
      <c r="B844" s="5">
        <v>3805.5189999999998</v>
      </c>
      <c r="C844" s="4"/>
      <c r="D844" s="6">
        <v>14.94676514</v>
      </c>
      <c r="E844" s="5">
        <v>3982.7667983548099</v>
      </c>
      <c r="F844" s="4"/>
      <c r="G844" s="4">
        <v>14.9468</v>
      </c>
      <c r="H844" s="5">
        <v>3685.029</v>
      </c>
    </row>
    <row r="845" spans="1:8" x14ac:dyDescent="0.25">
      <c r="A845" s="4">
        <v>14.9598</v>
      </c>
      <c r="B845" s="5">
        <v>3768.6930000000002</v>
      </c>
      <c r="C845" s="4"/>
      <c r="D845" s="6">
        <v>14.95976514</v>
      </c>
      <c r="E845" s="5">
        <v>3934.1633498451301</v>
      </c>
      <c r="F845" s="4"/>
      <c r="G845" s="4">
        <v>14.9598</v>
      </c>
      <c r="H845" s="5">
        <v>3664.319</v>
      </c>
    </row>
    <row r="846" spans="1:8" x14ac:dyDescent="0.25">
      <c r="A846" s="4">
        <v>14.972799999999999</v>
      </c>
      <c r="B846" s="5">
        <v>3803.1950000000002</v>
      </c>
      <c r="C846" s="4"/>
      <c r="D846" s="6">
        <v>14.97276514</v>
      </c>
      <c r="E846" s="5">
        <v>3934.4580142996201</v>
      </c>
      <c r="F846" s="4"/>
      <c r="G846" s="4">
        <v>14.972799999999999</v>
      </c>
      <c r="H846" s="5">
        <v>3671.71</v>
      </c>
    </row>
    <row r="847" spans="1:8" x14ac:dyDescent="0.25">
      <c r="A847" s="4">
        <v>14.985799999999999</v>
      </c>
      <c r="B847" s="5">
        <v>3927.3339999999998</v>
      </c>
      <c r="C847" s="4"/>
      <c r="D847" s="6">
        <v>14.98576514</v>
      </c>
      <c r="E847" s="5">
        <v>3927.3698329240501</v>
      </c>
      <c r="F847" s="4"/>
      <c r="G847" s="4">
        <v>14.985799999999999</v>
      </c>
      <c r="H847" s="5">
        <v>3675.8719999999998</v>
      </c>
    </row>
    <row r="848" spans="1:8" x14ac:dyDescent="0.25">
      <c r="A848" s="4">
        <v>14.998799999999999</v>
      </c>
      <c r="B848" s="5">
        <v>3906.2750000000001</v>
      </c>
      <c r="C848" s="4"/>
      <c r="D848" s="6">
        <v>14.99876514</v>
      </c>
      <c r="E848" s="5">
        <v>3902.45218650983</v>
      </c>
      <c r="F848" s="4"/>
      <c r="G848" s="4">
        <v>14.998799999999999</v>
      </c>
      <c r="H848" s="5">
        <v>3592.7339999999999</v>
      </c>
    </row>
    <row r="849" spans="1:8" x14ac:dyDescent="0.25">
      <c r="A849" s="4">
        <v>15.011799999999999</v>
      </c>
      <c r="B849" s="5">
        <v>3829.9250000000002</v>
      </c>
      <c r="C849" s="4"/>
      <c r="D849" s="6">
        <v>15.01176514</v>
      </c>
      <c r="E849" s="5">
        <v>3907.7776147622399</v>
      </c>
      <c r="F849" s="4"/>
      <c r="G849" s="4">
        <v>15.011799999999999</v>
      </c>
      <c r="H849" s="5">
        <v>3588.6410000000001</v>
      </c>
    </row>
    <row r="850" spans="1:8" x14ac:dyDescent="0.25">
      <c r="A850" s="4">
        <v>15.024800000000001</v>
      </c>
      <c r="B850" s="5">
        <v>3858.665</v>
      </c>
      <c r="C850" s="4"/>
      <c r="D850" s="6">
        <v>15.02476514</v>
      </c>
      <c r="E850" s="5">
        <v>3866.3773517372301</v>
      </c>
      <c r="F850" s="4"/>
      <c r="G850" s="4">
        <v>15.024800000000001</v>
      </c>
      <c r="H850" s="5">
        <v>3562.3980000000001</v>
      </c>
    </row>
    <row r="851" spans="1:8" x14ac:dyDescent="0.25">
      <c r="A851" s="4">
        <v>15.037800000000001</v>
      </c>
      <c r="B851" s="5">
        <v>3861.12</v>
      </c>
      <c r="C851" s="4"/>
      <c r="D851" s="6">
        <v>15.037765139999999</v>
      </c>
      <c r="E851" s="5">
        <v>3939.5604758078498</v>
      </c>
      <c r="F851" s="4"/>
      <c r="G851" s="4">
        <v>15.037800000000001</v>
      </c>
      <c r="H851" s="5">
        <v>3507.009</v>
      </c>
    </row>
    <row r="852" spans="1:8" x14ac:dyDescent="0.25">
      <c r="A852" s="4">
        <v>15.050800000000001</v>
      </c>
      <c r="B852" s="5">
        <v>3877.4380000000001</v>
      </c>
      <c r="C852" s="4"/>
      <c r="D852" s="6">
        <v>15.050765139999999</v>
      </c>
      <c r="E852" s="5">
        <v>3970.3470300623599</v>
      </c>
      <c r="F852" s="4"/>
      <c r="G852" s="4">
        <v>15.050800000000001</v>
      </c>
      <c r="H852" s="5">
        <v>3479.4490000000001</v>
      </c>
    </row>
    <row r="853" spans="1:8" x14ac:dyDescent="0.25">
      <c r="A853" s="4">
        <v>15.063800000000001</v>
      </c>
      <c r="B853" s="5">
        <v>3837.6410000000001</v>
      </c>
      <c r="C853" s="4"/>
      <c r="D853" s="6">
        <v>15.063765139999999</v>
      </c>
      <c r="E853" s="5">
        <v>3908.2640259724199</v>
      </c>
      <c r="F853" s="4"/>
      <c r="G853" s="4">
        <v>15.063800000000001</v>
      </c>
      <c r="H853" s="5">
        <v>3503.0940000000001</v>
      </c>
    </row>
    <row r="854" spans="1:8" x14ac:dyDescent="0.25">
      <c r="A854" s="4">
        <v>15.0768</v>
      </c>
      <c r="B854" s="5">
        <v>3764.3110000000001</v>
      </c>
      <c r="C854" s="4"/>
      <c r="D854" s="6">
        <v>15.076765139999999</v>
      </c>
      <c r="E854" s="5">
        <v>3871.4286965395199</v>
      </c>
      <c r="F854" s="4"/>
      <c r="G854" s="4">
        <v>15.0768</v>
      </c>
      <c r="H854" s="5">
        <v>3572.2649999999999</v>
      </c>
    </row>
    <row r="855" spans="1:8" x14ac:dyDescent="0.25">
      <c r="A855" s="4">
        <v>15.0898</v>
      </c>
      <c r="B855" s="5">
        <v>3816.913</v>
      </c>
      <c r="C855" s="4"/>
      <c r="D855" s="6">
        <v>15.089765140000001</v>
      </c>
      <c r="E855" s="5">
        <v>3892.86413186153</v>
      </c>
      <c r="F855" s="4"/>
      <c r="G855" s="4">
        <v>15.0898</v>
      </c>
      <c r="H855" s="5">
        <v>3627.3020000000001</v>
      </c>
    </row>
    <row r="856" spans="1:8" x14ac:dyDescent="0.25">
      <c r="A856" s="4">
        <v>15.1028</v>
      </c>
      <c r="B856" s="5">
        <v>3812.7919999999999</v>
      </c>
      <c r="C856" s="4"/>
      <c r="D856" s="6">
        <v>15.102765140000001</v>
      </c>
      <c r="E856" s="5">
        <v>3965.5106896796201</v>
      </c>
      <c r="F856" s="4"/>
      <c r="G856" s="4">
        <v>15.1028</v>
      </c>
      <c r="H856" s="5">
        <v>3613.36</v>
      </c>
    </row>
    <row r="857" spans="1:8" x14ac:dyDescent="0.25">
      <c r="A857" s="4">
        <v>15.1158</v>
      </c>
      <c r="B857" s="5">
        <v>3789.002</v>
      </c>
      <c r="C857" s="4"/>
      <c r="D857" s="6">
        <v>15.115765140000001</v>
      </c>
      <c r="E857" s="5">
        <v>3989.2621702053402</v>
      </c>
      <c r="F857" s="4"/>
      <c r="G857" s="4">
        <v>15.1158</v>
      </c>
      <c r="H857" s="5">
        <v>3593.3690000000001</v>
      </c>
    </row>
    <row r="858" spans="1:8" x14ac:dyDescent="0.25">
      <c r="A858" s="4">
        <v>15.1288</v>
      </c>
      <c r="B858" s="5">
        <v>3825.8119999999999</v>
      </c>
      <c r="C858" s="4"/>
      <c r="D858" s="6">
        <v>15.12876514</v>
      </c>
      <c r="E858" s="5">
        <v>3879.42782215126</v>
      </c>
      <c r="F858" s="4"/>
      <c r="G858" s="4">
        <v>15.1288</v>
      </c>
      <c r="H858" s="5">
        <v>3617.5590000000002</v>
      </c>
    </row>
    <row r="859" spans="1:8" x14ac:dyDescent="0.25">
      <c r="A859" s="4">
        <v>15.1418</v>
      </c>
      <c r="B859" s="5">
        <v>3773.7130000000002</v>
      </c>
      <c r="C859" s="4"/>
      <c r="D859" s="6">
        <v>15.14176514</v>
      </c>
      <c r="E859" s="5">
        <v>3862.44343568556</v>
      </c>
      <c r="F859" s="4"/>
      <c r="G859" s="4">
        <v>15.1418</v>
      </c>
      <c r="H859" s="5">
        <v>3663.377</v>
      </c>
    </row>
    <row r="860" spans="1:8" x14ac:dyDescent="0.25">
      <c r="A860" s="4">
        <v>15.1548</v>
      </c>
      <c r="B860" s="5">
        <v>3732.87</v>
      </c>
      <c r="C860" s="4"/>
      <c r="D860" s="6">
        <v>15.15476514</v>
      </c>
      <c r="E860" s="5">
        <v>3958.3326232254599</v>
      </c>
      <c r="F860" s="4"/>
      <c r="G860" s="4">
        <v>15.1548</v>
      </c>
      <c r="H860" s="5">
        <v>3633.9</v>
      </c>
    </row>
    <row r="861" spans="1:8" x14ac:dyDescent="0.25">
      <c r="A861" s="4">
        <v>15.1678</v>
      </c>
      <c r="B861" s="5">
        <v>3752.973</v>
      </c>
      <c r="C861" s="4"/>
      <c r="D861" s="6">
        <v>15.16776514</v>
      </c>
      <c r="E861" s="5">
        <v>3911.9473710807401</v>
      </c>
      <c r="F861" s="4"/>
      <c r="G861" s="4">
        <v>15.1678</v>
      </c>
      <c r="H861" s="5">
        <v>3574.027</v>
      </c>
    </row>
    <row r="862" spans="1:8" x14ac:dyDescent="0.25">
      <c r="A862" s="4">
        <v>15.1808</v>
      </c>
      <c r="B862" s="5">
        <v>3756.384</v>
      </c>
      <c r="C862" s="4"/>
      <c r="D862" s="6">
        <v>15.18076514</v>
      </c>
      <c r="E862" s="5">
        <v>3879.4298187366799</v>
      </c>
      <c r="F862" s="4"/>
      <c r="G862" s="4">
        <v>15.1808</v>
      </c>
      <c r="H862" s="5">
        <v>3601.6039999999998</v>
      </c>
    </row>
    <row r="863" spans="1:8" x14ac:dyDescent="0.25">
      <c r="A863" s="4">
        <v>15.1938</v>
      </c>
      <c r="B863" s="5">
        <v>3750.5970000000002</v>
      </c>
      <c r="C863" s="4"/>
      <c r="D863" s="6">
        <v>15.19376514</v>
      </c>
      <c r="E863" s="5">
        <v>3929.2677206152198</v>
      </c>
      <c r="F863" s="4"/>
      <c r="G863" s="4">
        <v>15.1938</v>
      </c>
      <c r="H863" s="5">
        <v>3586.7849999999999</v>
      </c>
    </row>
    <row r="864" spans="1:8" x14ac:dyDescent="0.25">
      <c r="A864" s="4">
        <v>15.206799999999999</v>
      </c>
      <c r="B864" s="5">
        <v>3704.4479999999999</v>
      </c>
      <c r="C864" s="4"/>
      <c r="D864" s="6">
        <v>15.20676514</v>
      </c>
      <c r="E864" s="5">
        <v>3860.3537068811202</v>
      </c>
      <c r="F864" s="4"/>
      <c r="G864" s="4">
        <v>15.206799999999999</v>
      </c>
      <c r="H864" s="5">
        <v>3583.3449999999998</v>
      </c>
    </row>
    <row r="865" spans="1:8" x14ac:dyDescent="0.25">
      <c r="A865" s="4">
        <v>15.219799999999999</v>
      </c>
      <c r="B865" s="5">
        <v>3739.22</v>
      </c>
      <c r="C865" s="4"/>
      <c r="D865" s="6">
        <v>15.21976514</v>
      </c>
      <c r="E865" s="5">
        <v>3808.86386433898</v>
      </c>
      <c r="F865" s="4"/>
      <c r="G865" s="4">
        <v>15.219799999999999</v>
      </c>
      <c r="H865" s="5">
        <v>3656.3029999999999</v>
      </c>
    </row>
    <row r="866" spans="1:8" x14ac:dyDescent="0.25">
      <c r="A866" s="4">
        <v>15.232799999999999</v>
      </c>
      <c r="B866" s="5">
        <v>3874.8969999999999</v>
      </c>
      <c r="C866" s="4"/>
      <c r="D866" s="6">
        <v>15.23276514</v>
      </c>
      <c r="E866" s="5">
        <v>3813.5395723517299</v>
      </c>
      <c r="F866" s="4"/>
      <c r="G866" s="4">
        <v>15.232799999999999</v>
      </c>
      <c r="H866" s="5">
        <v>3645.1550000000002</v>
      </c>
    </row>
    <row r="867" spans="1:8" x14ac:dyDescent="0.25">
      <c r="A867" s="4">
        <v>15.245799999999999</v>
      </c>
      <c r="B867" s="5">
        <v>3873.3180000000002</v>
      </c>
      <c r="C867" s="4"/>
      <c r="D867" s="6">
        <v>15.24576514</v>
      </c>
      <c r="E867" s="5">
        <v>3767.4170240691201</v>
      </c>
      <c r="F867" s="4"/>
      <c r="G867" s="4">
        <v>15.245799999999999</v>
      </c>
      <c r="H867" s="5">
        <v>3584.0810000000001</v>
      </c>
    </row>
    <row r="868" spans="1:8" x14ac:dyDescent="0.25">
      <c r="A868" s="4">
        <v>15.258800000000001</v>
      </c>
      <c r="B868" s="5">
        <v>3795.239</v>
      </c>
      <c r="C868" s="4"/>
      <c r="D868" s="6">
        <v>15.25876514</v>
      </c>
      <c r="E868" s="5">
        <v>3783.6817596866299</v>
      </c>
      <c r="F868" s="4"/>
      <c r="G868" s="4">
        <v>15.258800000000001</v>
      </c>
      <c r="H868" s="5">
        <v>3567.8539999999998</v>
      </c>
    </row>
    <row r="869" spans="1:8" x14ac:dyDescent="0.25">
      <c r="A869" s="4">
        <v>15.271800000000001</v>
      </c>
      <c r="B869" s="5">
        <v>3788.2950000000001</v>
      </c>
      <c r="C869" s="4"/>
      <c r="D869" s="6">
        <v>15.271765139999999</v>
      </c>
      <c r="E869" s="5">
        <v>3769.86102858092</v>
      </c>
      <c r="F869" s="4"/>
      <c r="G869" s="4">
        <v>15.271800000000001</v>
      </c>
      <c r="H869" s="5">
        <v>3629.0990000000002</v>
      </c>
    </row>
    <row r="870" spans="1:8" x14ac:dyDescent="0.25">
      <c r="A870" s="4">
        <v>15.284800000000001</v>
      </c>
      <c r="B870" s="5">
        <v>3799.576</v>
      </c>
      <c r="C870" s="4"/>
      <c r="D870" s="6">
        <v>15.284765139999999</v>
      </c>
      <c r="E870" s="5">
        <v>3795.1408300084499</v>
      </c>
      <c r="F870" s="4"/>
      <c r="G870" s="4">
        <v>15.284800000000001</v>
      </c>
      <c r="H870" s="5">
        <v>3654.2109999999998</v>
      </c>
    </row>
    <row r="871" spans="1:8" x14ac:dyDescent="0.25">
      <c r="A871" s="4">
        <v>15.297800000000001</v>
      </c>
      <c r="B871" s="5">
        <v>3815.0729999999999</v>
      </c>
      <c r="C871" s="4"/>
      <c r="D871" s="6">
        <v>15.297765139999999</v>
      </c>
      <c r="E871" s="5">
        <v>3874.4290400938298</v>
      </c>
      <c r="F871" s="4"/>
      <c r="G871" s="4">
        <v>15.297800000000001</v>
      </c>
      <c r="H871" s="5">
        <v>3590.502</v>
      </c>
    </row>
    <row r="872" spans="1:8" x14ac:dyDescent="0.25">
      <c r="A872" s="4">
        <v>15.3108</v>
      </c>
      <c r="B872" s="5">
        <v>3803.0639999999999</v>
      </c>
      <c r="C872" s="4"/>
      <c r="D872" s="6">
        <v>15.310765140000001</v>
      </c>
      <c r="E872" s="5">
        <v>3847.2130768318998</v>
      </c>
      <c r="F872" s="4"/>
      <c r="G872" s="4">
        <v>15.3108</v>
      </c>
      <c r="H872" s="5">
        <v>3518.0549999999998</v>
      </c>
    </row>
    <row r="873" spans="1:8" x14ac:dyDescent="0.25">
      <c r="A873" s="4">
        <v>15.3238</v>
      </c>
      <c r="B873" s="5">
        <v>3721.7109999999998</v>
      </c>
      <c r="C873" s="4"/>
      <c r="D873" s="6">
        <v>15.323765140000001</v>
      </c>
      <c r="E873" s="5">
        <v>3875.9842893319501</v>
      </c>
      <c r="F873" s="4"/>
      <c r="G873" s="4">
        <v>15.3238</v>
      </c>
      <c r="H873" s="5">
        <v>3499.6529999999998</v>
      </c>
    </row>
    <row r="874" spans="1:8" x14ac:dyDescent="0.25">
      <c r="A874" s="4">
        <v>15.3368</v>
      </c>
      <c r="B874" s="5">
        <v>3683.8910000000001</v>
      </c>
      <c r="C874" s="4"/>
      <c r="D874" s="6">
        <v>15.336765140000001</v>
      </c>
      <c r="E874" s="5">
        <v>3859.3862504143599</v>
      </c>
      <c r="F874" s="4"/>
      <c r="G874" s="4">
        <v>15.3368</v>
      </c>
      <c r="H874" s="5">
        <v>3573.24</v>
      </c>
    </row>
    <row r="875" spans="1:8" x14ac:dyDescent="0.25">
      <c r="A875" s="4">
        <v>15.3498</v>
      </c>
      <c r="B875" s="5">
        <v>3770.9029999999998</v>
      </c>
      <c r="C875" s="4"/>
      <c r="D875" s="6">
        <v>15.349765140000001</v>
      </c>
      <c r="E875" s="5">
        <v>3804.1747547929699</v>
      </c>
      <c r="F875" s="4"/>
      <c r="G875" s="4">
        <v>15.3498</v>
      </c>
      <c r="H875" s="5">
        <v>3518.6950000000002</v>
      </c>
    </row>
    <row r="876" spans="1:8" x14ac:dyDescent="0.25">
      <c r="A876" s="4">
        <v>15.3628</v>
      </c>
      <c r="B876" s="5">
        <v>3768.1509999999998</v>
      </c>
      <c r="C876" s="4"/>
      <c r="D876" s="6">
        <v>15.36276514</v>
      </c>
      <c r="E876" s="5">
        <v>3792.2704183772798</v>
      </c>
      <c r="F876" s="4"/>
      <c r="G876" s="4">
        <v>15.3628</v>
      </c>
      <c r="H876" s="5">
        <v>3563.2420000000002</v>
      </c>
    </row>
    <row r="877" spans="1:8" x14ac:dyDescent="0.25">
      <c r="A877" s="4">
        <v>15.3758</v>
      </c>
      <c r="B877" s="5">
        <v>3662.2040000000002</v>
      </c>
      <c r="C877" s="4"/>
      <c r="D877" s="6">
        <v>15.37576514</v>
      </c>
      <c r="E877" s="5">
        <v>3799.7231526123701</v>
      </c>
      <c r="F877" s="4"/>
      <c r="G877" s="4">
        <v>15.3758</v>
      </c>
      <c r="H877" s="5">
        <v>3639.1469999999999</v>
      </c>
    </row>
    <row r="878" spans="1:8" x14ac:dyDescent="0.25">
      <c r="A878" s="4">
        <v>15.3888</v>
      </c>
      <c r="B878" s="5">
        <v>3812.8110000000001</v>
      </c>
      <c r="C878" s="4"/>
      <c r="D878" s="6">
        <v>15.38876514</v>
      </c>
      <c r="E878" s="5">
        <v>3837.8157917716599</v>
      </c>
      <c r="F878" s="4"/>
      <c r="G878" s="4">
        <v>15.3888</v>
      </c>
      <c r="H878" s="5">
        <v>3584.75</v>
      </c>
    </row>
    <row r="879" spans="1:8" x14ac:dyDescent="0.25">
      <c r="A879" s="4">
        <v>15.4018</v>
      </c>
      <c r="B879" s="5">
        <v>3816.2840000000001</v>
      </c>
      <c r="C879" s="4"/>
      <c r="D879" s="6">
        <v>15.40176514</v>
      </c>
      <c r="E879" s="5">
        <v>3854.6256895786</v>
      </c>
      <c r="F879" s="4"/>
      <c r="G879" s="4">
        <v>15.4018</v>
      </c>
      <c r="H879" s="5">
        <v>3517.1660000000002</v>
      </c>
    </row>
    <row r="880" spans="1:8" x14ac:dyDescent="0.25">
      <c r="A880" s="4">
        <v>15.4148</v>
      </c>
      <c r="B880" s="5">
        <v>3800.9189999999999</v>
      </c>
      <c r="C880" s="4"/>
      <c r="D880" s="6">
        <v>15.41476514</v>
      </c>
      <c r="E880" s="5">
        <v>3898.1491809603199</v>
      </c>
      <c r="F880" s="4"/>
      <c r="G880" s="4">
        <v>15.4148</v>
      </c>
      <c r="H880" s="5">
        <v>3532.248</v>
      </c>
    </row>
    <row r="881" spans="1:8" x14ac:dyDescent="0.25">
      <c r="A881" s="4">
        <v>15.4278</v>
      </c>
      <c r="B881" s="5">
        <v>3818.5619999999999</v>
      </c>
      <c r="C881" s="4"/>
      <c r="D881" s="6">
        <v>15.42776514</v>
      </c>
      <c r="E881" s="5">
        <v>3931.0780943268601</v>
      </c>
      <c r="F881" s="4"/>
      <c r="G881" s="4">
        <v>15.4278</v>
      </c>
      <c r="H881" s="5">
        <v>3515.4409999999998</v>
      </c>
    </row>
    <row r="882" spans="1:8" x14ac:dyDescent="0.25">
      <c r="A882" s="4">
        <v>15.440799999999999</v>
      </c>
      <c r="B882" s="5">
        <v>3720.16</v>
      </c>
      <c r="C882" s="4"/>
      <c r="D882" s="6">
        <v>15.44076514</v>
      </c>
      <c r="E882" s="5">
        <v>3855.8589813230301</v>
      </c>
      <c r="F882" s="4"/>
      <c r="G882" s="4">
        <v>15.440799999999999</v>
      </c>
      <c r="H882" s="5">
        <v>3544.3249999999998</v>
      </c>
    </row>
    <row r="883" spans="1:8" x14ac:dyDescent="0.25">
      <c r="A883" s="4">
        <v>15.453799999999999</v>
      </c>
      <c r="B883" s="5">
        <v>3757.674</v>
      </c>
      <c r="C883" s="4"/>
      <c r="D883" s="6">
        <v>15.45376514</v>
      </c>
      <c r="E883" s="5">
        <v>3800.8498151243898</v>
      </c>
      <c r="F883" s="4"/>
      <c r="G883" s="4">
        <v>15.453799999999999</v>
      </c>
      <c r="H883" s="5">
        <v>3589.335</v>
      </c>
    </row>
    <row r="884" spans="1:8" x14ac:dyDescent="0.25">
      <c r="A884" s="4">
        <v>15.466799999999999</v>
      </c>
      <c r="B884" s="5">
        <v>3700.8449999999998</v>
      </c>
      <c r="C884" s="4"/>
      <c r="D884" s="6">
        <v>15.46676514</v>
      </c>
      <c r="E884" s="5">
        <v>3784.6421098917299</v>
      </c>
      <c r="F884" s="4"/>
      <c r="G884" s="4">
        <v>15.466799999999999</v>
      </c>
      <c r="H884" s="5">
        <v>3564.5309999999999</v>
      </c>
    </row>
    <row r="885" spans="1:8" x14ac:dyDescent="0.25">
      <c r="A885" s="4">
        <v>15.479799999999999</v>
      </c>
      <c r="B885" s="5">
        <v>3751.8870000000002</v>
      </c>
      <c r="C885" s="4"/>
      <c r="D885" s="6">
        <v>15.47976514</v>
      </c>
      <c r="E885" s="5">
        <v>3845.47347715875</v>
      </c>
      <c r="F885" s="4"/>
      <c r="G885" s="4">
        <v>15.479799999999999</v>
      </c>
      <c r="H885" s="5">
        <v>3637.8519999999999</v>
      </c>
    </row>
    <row r="886" spans="1:8" x14ac:dyDescent="0.25">
      <c r="A886" s="4">
        <v>15.492800000000001</v>
      </c>
      <c r="B886" s="5">
        <v>3701.8040000000001</v>
      </c>
      <c r="C886" s="4"/>
      <c r="D886" s="6">
        <v>15.492765139999999</v>
      </c>
      <c r="E886" s="5">
        <v>3859.7158126098202</v>
      </c>
      <c r="F886" s="4"/>
      <c r="G886" s="4">
        <v>15.492800000000001</v>
      </c>
      <c r="H886" s="5">
        <v>3559.5149999999999</v>
      </c>
    </row>
    <row r="887" spans="1:8" x14ac:dyDescent="0.25">
      <c r="A887" s="4">
        <v>15.505800000000001</v>
      </c>
      <c r="B887" s="5">
        <v>3779.4070000000002</v>
      </c>
      <c r="C887" s="4"/>
      <c r="D887" s="6">
        <v>15.505765139999999</v>
      </c>
      <c r="E887" s="5">
        <v>3847.3643585453901</v>
      </c>
      <c r="F887" s="4"/>
      <c r="G887" s="4">
        <v>15.505800000000001</v>
      </c>
      <c r="H887" s="5">
        <v>3488.95</v>
      </c>
    </row>
    <row r="888" spans="1:8" x14ac:dyDescent="0.25">
      <c r="A888" s="4">
        <v>15.518800000000001</v>
      </c>
      <c r="B888" s="5">
        <v>3793.6550000000002</v>
      </c>
      <c r="C888" s="4"/>
      <c r="D888" s="6">
        <v>15.518765139999999</v>
      </c>
      <c r="E888" s="5">
        <v>3804.7815473576602</v>
      </c>
      <c r="F888" s="4"/>
      <c r="G888" s="4">
        <v>15.518800000000001</v>
      </c>
      <c r="H888" s="5">
        <v>3517.8429999999998</v>
      </c>
    </row>
    <row r="889" spans="1:8" x14ac:dyDescent="0.25">
      <c r="A889" s="4">
        <v>15.5318</v>
      </c>
      <c r="B889" s="5">
        <v>3648.4459999999999</v>
      </c>
      <c r="C889" s="4"/>
      <c r="D889" s="6">
        <v>15.531765139999999</v>
      </c>
      <c r="E889" s="5">
        <v>3813.1283662150699</v>
      </c>
      <c r="F889" s="4"/>
      <c r="G889" s="4">
        <v>15.5318</v>
      </c>
      <c r="H889" s="5">
        <v>3502.2860000000001</v>
      </c>
    </row>
    <row r="890" spans="1:8" x14ac:dyDescent="0.25">
      <c r="A890" s="4">
        <v>15.5448</v>
      </c>
      <c r="B890" s="5">
        <v>3601.59</v>
      </c>
      <c r="C890" s="4"/>
      <c r="D890" s="6">
        <v>15.544765140000001</v>
      </c>
      <c r="E890" s="5">
        <v>3778.6600325608001</v>
      </c>
      <c r="F890" s="4"/>
      <c r="G890" s="4">
        <v>15.5448</v>
      </c>
      <c r="H890" s="5">
        <v>3652.5990000000002</v>
      </c>
    </row>
    <row r="891" spans="1:8" x14ac:dyDescent="0.25">
      <c r="A891" s="4">
        <v>15.5578</v>
      </c>
      <c r="B891" s="5">
        <v>3754.732</v>
      </c>
      <c r="C891" s="4"/>
      <c r="D891" s="6">
        <v>15.557765140000001</v>
      </c>
      <c r="E891" s="5">
        <v>3856.67498147685</v>
      </c>
      <c r="F891" s="4"/>
      <c r="G891" s="4">
        <v>15.5578</v>
      </c>
      <c r="H891" s="5">
        <v>3508.6460000000002</v>
      </c>
    </row>
    <row r="892" spans="1:8" x14ac:dyDescent="0.25">
      <c r="A892" s="4">
        <v>15.5708</v>
      </c>
      <c r="B892" s="5">
        <v>3768.9949999999999</v>
      </c>
      <c r="C892" s="4"/>
      <c r="D892" s="6">
        <v>15.570765140000001</v>
      </c>
      <c r="E892" s="5">
        <v>3759.6395740500302</v>
      </c>
      <c r="F892" s="4"/>
      <c r="G892" s="4">
        <v>15.5708</v>
      </c>
      <c r="H892" s="5">
        <v>3524.835</v>
      </c>
    </row>
    <row r="893" spans="1:8" x14ac:dyDescent="0.25">
      <c r="A893" s="4">
        <v>15.5838</v>
      </c>
      <c r="B893" s="5">
        <v>3846.0160000000001</v>
      </c>
      <c r="C893" s="4"/>
      <c r="D893" s="6">
        <v>15.583765140000001</v>
      </c>
      <c r="E893" s="5">
        <v>3812.6617038710901</v>
      </c>
      <c r="F893" s="4"/>
      <c r="G893" s="4">
        <v>15.5838</v>
      </c>
      <c r="H893" s="5">
        <v>3543.6170000000002</v>
      </c>
    </row>
    <row r="894" spans="1:8" x14ac:dyDescent="0.25">
      <c r="A894" s="4">
        <v>15.5968</v>
      </c>
      <c r="B894" s="5">
        <v>3691.3240000000001</v>
      </c>
      <c r="C894" s="4"/>
      <c r="D894" s="6">
        <v>15.59676514</v>
      </c>
      <c r="E894" s="5">
        <v>3814.5029666960099</v>
      </c>
      <c r="F894" s="4"/>
      <c r="G894" s="4">
        <v>15.5968</v>
      </c>
      <c r="H894" s="5">
        <v>3539.42</v>
      </c>
    </row>
    <row r="895" spans="1:8" x14ac:dyDescent="0.25">
      <c r="A895" s="4">
        <v>15.6098</v>
      </c>
      <c r="B895" s="5">
        <v>3728.2080000000001</v>
      </c>
      <c r="C895" s="4"/>
      <c r="D895" s="6">
        <v>15.60976514</v>
      </c>
      <c r="E895" s="5">
        <v>3836.4339794268499</v>
      </c>
      <c r="F895" s="4"/>
      <c r="G895" s="4">
        <v>15.6098</v>
      </c>
      <c r="H895" s="5">
        <v>3603.3580000000002</v>
      </c>
    </row>
    <row r="896" spans="1:8" x14ac:dyDescent="0.25">
      <c r="A896" s="4">
        <v>15.6228</v>
      </c>
      <c r="B896" s="5">
        <v>3710.3339999999998</v>
      </c>
      <c r="C896" s="4"/>
      <c r="D896" s="6">
        <v>15.62276514</v>
      </c>
      <c r="E896" s="5">
        <v>3856.1393811478201</v>
      </c>
      <c r="F896" s="4"/>
      <c r="G896" s="4">
        <v>15.6228</v>
      </c>
      <c r="H896" s="5">
        <v>3585.6370000000002</v>
      </c>
    </row>
    <row r="897" spans="1:8" x14ac:dyDescent="0.25">
      <c r="A897" s="4">
        <v>15.6358</v>
      </c>
      <c r="B897" s="5">
        <v>3660.67</v>
      </c>
      <c r="C897" s="4"/>
      <c r="D897" s="6">
        <v>15.63576514</v>
      </c>
      <c r="E897" s="5">
        <v>3849.6208459904601</v>
      </c>
      <c r="F897" s="4"/>
      <c r="G897" s="4">
        <v>15.6358</v>
      </c>
      <c r="H897" s="5">
        <v>3539.1779999999999</v>
      </c>
    </row>
    <row r="898" spans="1:8" x14ac:dyDescent="0.25">
      <c r="A898" s="4">
        <v>15.6488</v>
      </c>
      <c r="B898" s="5">
        <v>3653.3679999999999</v>
      </c>
      <c r="C898" s="4"/>
      <c r="D898" s="6">
        <v>15.64876514</v>
      </c>
      <c r="E898" s="5">
        <v>3796.7725135083701</v>
      </c>
      <c r="F898" s="4"/>
      <c r="G898" s="4">
        <v>15.6488</v>
      </c>
      <c r="H898" s="5">
        <v>3579.7379999999998</v>
      </c>
    </row>
    <row r="899" spans="1:8" x14ac:dyDescent="0.25">
      <c r="A899" s="4">
        <v>15.661799999999999</v>
      </c>
      <c r="B899" s="5">
        <v>3726.181</v>
      </c>
      <c r="C899" s="4"/>
      <c r="D899" s="6">
        <v>15.66176514</v>
      </c>
      <c r="E899" s="5">
        <v>3775.411513086</v>
      </c>
      <c r="F899" s="4"/>
      <c r="G899" s="4">
        <v>15.661799999999999</v>
      </c>
      <c r="H899" s="5">
        <v>3626.056</v>
      </c>
    </row>
    <row r="900" spans="1:8" x14ac:dyDescent="0.25">
      <c r="A900" s="4">
        <v>15.674799999999999</v>
      </c>
      <c r="B900" s="5">
        <v>3798.6570000000002</v>
      </c>
      <c r="C900" s="4"/>
      <c r="D900" s="6">
        <v>15.67476514</v>
      </c>
      <c r="E900" s="5">
        <v>3791.7101664540101</v>
      </c>
      <c r="F900" s="4"/>
      <c r="G900" s="4">
        <v>15.674799999999999</v>
      </c>
      <c r="H900" s="5">
        <v>3660.5949999999998</v>
      </c>
    </row>
    <row r="901" spans="1:8" x14ac:dyDescent="0.25">
      <c r="A901" s="4">
        <v>15.687799999999999</v>
      </c>
      <c r="B901" s="5">
        <v>3652.1210000000001</v>
      </c>
      <c r="C901" s="4"/>
      <c r="D901" s="6">
        <v>15.68776514</v>
      </c>
      <c r="E901" s="5">
        <v>3765.2317063232599</v>
      </c>
      <c r="F901" s="4"/>
      <c r="G901" s="4">
        <v>15.687799999999999</v>
      </c>
      <c r="H901" s="5">
        <v>3671.23</v>
      </c>
    </row>
    <row r="902" spans="1:8" x14ac:dyDescent="0.25">
      <c r="A902" s="4">
        <v>15.700799999999999</v>
      </c>
      <c r="B902" s="5">
        <v>3830.9090000000001</v>
      </c>
      <c r="C902" s="4"/>
      <c r="D902" s="6">
        <v>15.70076514</v>
      </c>
      <c r="E902" s="5">
        <v>3794.3270235304199</v>
      </c>
      <c r="F902" s="4"/>
      <c r="G902" s="4">
        <v>15.700799999999999</v>
      </c>
      <c r="H902" s="5">
        <v>3621.7420000000002</v>
      </c>
    </row>
    <row r="903" spans="1:8" x14ac:dyDescent="0.25">
      <c r="A903" s="4">
        <v>15.713800000000001</v>
      </c>
      <c r="B903" s="5">
        <v>3655.3919999999998</v>
      </c>
      <c r="C903" s="4"/>
      <c r="D903" s="6">
        <v>15.71376514</v>
      </c>
      <c r="E903" s="5">
        <v>3753.74812522498</v>
      </c>
      <c r="F903" s="4"/>
      <c r="G903" s="4">
        <v>15.713800000000001</v>
      </c>
      <c r="H903" s="5">
        <v>3500.2510000000002</v>
      </c>
    </row>
    <row r="904" spans="1:8" x14ac:dyDescent="0.25">
      <c r="A904" s="4">
        <v>15.726800000000001</v>
      </c>
      <c r="B904" s="5">
        <v>3633.52</v>
      </c>
      <c r="C904" s="4"/>
      <c r="D904" s="6">
        <v>15.726765139999999</v>
      </c>
      <c r="E904" s="5">
        <v>3771.3597458753502</v>
      </c>
      <c r="F904" s="4"/>
      <c r="G904" s="4">
        <v>15.726800000000001</v>
      </c>
      <c r="H904" s="5">
        <v>3607.06</v>
      </c>
    </row>
    <row r="905" spans="1:8" x14ac:dyDescent="0.25">
      <c r="A905" s="4">
        <v>15.739800000000001</v>
      </c>
      <c r="B905" s="5">
        <v>3629.5059999999999</v>
      </c>
      <c r="C905" s="4"/>
      <c r="D905" s="6">
        <v>15.739765139999999</v>
      </c>
      <c r="E905" s="5">
        <v>3691.2131852569401</v>
      </c>
      <c r="F905" s="4"/>
      <c r="G905" s="4">
        <v>15.739800000000001</v>
      </c>
      <c r="H905" s="5">
        <v>3563.404</v>
      </c>
    </row>
    <row r="906" spans="1:8" x14ac:dyDescent="0.25">
      <c r="A906" s="4">
        <v>15.752800000000001</v>
      </c>
      <c r="B906" s="5">
        <v>3698.61</v>
      </c>
      <c r="C906" s="4"/>
      <c r="D906" s="6">
        <v>15.752765139999999</v>
      </c>
      <c r="E906" s="5">
        <v>3846.4779447992901</v>
      </c>
      <c r="F906" s="4"/>
      <c r="G906" s="4">
        <v>15.752800000000001</v>
      </c>
      <c r="H906" s="5">
        <v>3604.0610000000001</v>
      </c>
    </row>
    <row r="907" spans="1:8" x14ac:dyDescent="0.25">
      <c r="A907" s="4">
        <v>15.7658</v>
      </c>
      <c r="B907" s="5">
        <v>3756.4949999999999</v>
      </c>
      <c r="C907" s="4"/>
      <c r="D907" s="6">
        <v>15.765765139999999</v>
      </c>
      <c r="E907" s="5">
        <v>3830.7647708105701</v>
      </c>
      <c r="F907" s="4"/>
      <c r="G907" s="4">
        <v>15.7658</v>
      </c>
      <c r="H907" s="5">
        <v>3489.6280000000002</v>
      </c>
    </row>
    <row r="908" spans="1:8" x14ac:dyDescent="0.25">
      <c r="A908" s="4">
        <v>15.7788</v>
      </c>
      <c r="B908" s="5">
        <v>3611.2689999999998</v>
      </c>
      <c r="C908" s="4"/>
      <c r="D908" s="6">
        <v>15.778765140000001</v>
      </c>
      <c r="E908" s="5">
        <v>3728.9094672390102</v>
      </c>
      <c r="F908" s="4"/>
      <c r="G908" s="4">
        <v>15.7788</v>
      </c>
      <c r="H908" s="5">
        <v>3607.0970000000002</v>
      </c>
    </row>
    <row r="909" spans="1:8" x14ac:dyDescent="0.25">
      <c r="A909" s="4">
        <v>15.7918</v>
      </c>
      <c r="B909" s="5">
        <v>3576.4679999999998</v>
      </c>
      <c r="C909" s="4"/>
      <c r="D909" s="6">
        <v>15.791765140000001</v>
      </c>
      <c r="E909" s="5">
        <v>3820.6674823767698</v>
      </c>
      <c r="F909" s="4"/>
      <c r="G909" s="4">
        <v>15.7918</v>
      </c>
      <c r="H909" s="5">
        <v>3658.5450000000001</v>
      </c>
    </row>
    <row r="910" spans="1:8" x14ac:dyDescent="0.25">
      <c r="A910" s="4">
        <v>15.8048</v>
      </c>
      <c r="B910" s="5">
        <v>3621.0729999999999</v>
      </c>
      <c r="C910" s="4"/>
      <c r="D910" s="6">
        <v>15.804765140000001</v>
      </c>
      <c r="E910" s="5">
        <v>3789.0426671864102</v>
      </c>
      <c r="F910" s="4"/>
      <c r="G910" s="4">
        <v>15.8048</v>
      </c>
      <c r="H910" s="5">
        <v>3519.9859999999999</v>
      </c>
    </row>
    <row r="911" spans="1:8" x14ac:dyDescent="0.25">
      <c r="A911" s="4">
        <v>15.8178</v>
      </c>
      <c r="B911" s="5">
        <v>3775.5250000000001</v>
      </c>
      <c r="C911" s="4"/>
      <c r="D911" s="6">
        <v>15.817765140000001</v>
      </c>
      <c r="E911" s="5">
        <v>3879.1397373817799</v>
      </c>
      <c r="F911" s="4"/>
      <c r="G911" s="4">
        <v>15.8178</v>
      </c>
      <c r="H911" s="5">
        <v>3491.2739999999999</v>
      </c>
    </row>
    <row r="912" spans="1:8" x14ac:dyDescent="0.25">
      <c r="A912" s="4">
        <v>15.8308</v>
      </c>
      <c r="B912" s="5">
        <v>3666.1889999999999</v>
      </c>
      <c r="C912" s="4"/>
      <c r="D912" s="6">
        <v>15.83076514</v>
      </c>
      <c r="E912" s="5">
        <v>3730.9451126184099</v>
      </c>
      <c r="F912" s="4"/>
      <c r="G912" s="4">
        <v>15.8308</v>
      </c>
      <c r="H912" s="5">
        <v>3579.2559999999999</v>
      </c>
    </row>
    <row r="913" spans="1:8" x14ac:dyDescent="0.25">
      <c r="A913" s="4">
        <v>15.8438</v>
      </c>
      <c r="B913" s="5">
        <v>3686.326</v>
      </c>
      <c r="C913" s="4"/>
      <c r="D913" s="6">
        <v>15.84376514</v>
      </c>
      <c r="E913" s="5">
        <v>3791.0956269803501</v>
      </c>
      <c r="F913" s="4"/>
      <c r="G913" s="4">
        <v>15.8438</v>
      </c>
      <c r="H913" s="5">
        <v>3543.143</v>
      </c>
    </row>
    <row r="914" spans="1:8" x14ac:dyDescent="0.25">
      <c r="A914" s="4">
        <v>15.8568</v>
      </c>
      <c r="B914" s="5">
        <v>3577.471</v>
      </c>
      <c r="C914" s="4"/>
      <c r="D914" s="6">
        <v>15.85676514</v>
      </c>
      <c r="E914" s="5">
        <v>3761.2942716160601</v>
      </c>
      <c r="F914" s="4"/>
      <c r="G914" s="4">
        <v>15.8568</v>
      </c>
      <c r="H914" s="5">
        <v>3617.902</v>
      </c>
    </row>
    <row r="915" spans="1:8" x14ac:dyDescent="0.25">
      <c r="A915" s="4">
        <v>15.8698</v>
      </c>
      <c r="B915" s="5">
        <v>3736.547</v>
      </c>
      <c r="C915" s="4"/>
      <c r="D915" s="6">
        <v>15.86976514</v>
      </c>
      <c r="E915" s="5">
        <v>3742.8845678358498</v>
      </c>
      <c r="F915" s="4"/>
      <c r="G915" s="4">
        <v>15.8698</v>
      </c>
      <c r="H915" s="5">
        <v>3562.047</v>
      </c>
    </row>
    <row r="916" spans="1:8" x14ac:dyDescent="0.25">
      <c r="A916" s="4">
        <v>15.8828</v>
      </c>
      <c r="B916" s="5">
        <v>3692.308</v>
      </c>
      <c r="C916" s="4"/>
      <c r="D916" s="6">
        <v>15.88276514</v>
      </c>
      <c r="E916" s="5">
        <v>3712.8310138553702</v>
      </c>
      <c r="F916" s="4"/>
      <c r="G916" s="4">
        <v>15.8828</v>
      </c>
      <c r="H916" s="5">
        <v>3589.11</v>
      </c>
    </row>
    <row r="917" spans="1:8" x14ac:dyDescent="0.25">
      <c r="A917" s="4">
        <v>15.895799999999999</v>
      </c>
      <c r="B917" s="5">
        <v>3744.8609999999999</v>
      </c>
      <c r="C917" s="4"/>
      <c r="D917" s="6">
        <v>15.89576514</v>
      </c>
      <c r="E917" s="5">
        <v>3783.6189930462001</v>
      </c>
      <c r="F917" s="4"/>
      <c r="G917" s="4">
        <v>15.895799999999999</v>
      </c>
      <c r="H917" s="5">
        <v>3515.5880000000002</v>
      </c>
    </row>
    <row r="918" spans="1:8" x14ac:dyDescent="0.25">
      <c r="A918" s="4">
        <v>15.908799999999999</v>
      </c>
      <c r="B918" s="5">
        <v>3728.7359999999999</v>
      </c>
      <c r="C918" s="4"/>
      <c r="D918" s="6">
        <v>15.90876514</v>
      </c>
      <c r="E918" s="5">
        <v>3804.6585372388699</v>
      </c>
      <c r="F918" s="4"/>
      <c r="G918" s="4">
        <v>15.908799999999999</v>
      </c>
      <c r="H918" s="5">
        <v>3570.7919999999999</v>
      </c>
    </row>
    <row r="919" spans="1:8" x14ac:dyDescent="0.25">
      <c r="A919" s="4">
        <v>15.921799999999999</v>
      </c>
      <c r="B919" s="5">
        <v>3598.5250000000001</v>
      </c>
      <c r="C919" s="4"/>
      <c r="D919" s="6">
        <v>15.92176514</v>
      </c>
      <c r="E919" s="5">
        <v>3794.1548144364801</v>
      </c>
      <c r="F919" s="4"/>
      <c r="G919" s="4">
        <v>15.921799999999999</v>
      </c>
      <c r="H919" s="5">
        <v>3567.799</v>
      </c>
    </row>
    <row r="920" spans="1:8" x14ac:dyDescent="0.25">
      <c r="A920" s="4">
        <v>15.934799999999999</v>
      </c>
      <c r="B920" s="5">
        <v>3570.6790000000001</v>
      </c>
      <c r="C920" s="4"/>
      <c r="D920" s="6">
        <v>15.93476514</v>
      </c>
      <c r="E920" s="5">
        <v>3760.5551506698998</v>
      </c>
      <c r="F920" s="4"/>
      <c r="G920" s="4">
        <v>15.934799999999999</v>
      </c>
      <c r="H920" s="5">
        <v>3645.4079999999999</v>
      </c>
    </row>
    <row r="921" spans="1:8" x14ac:dyDescent="0.25">
      <c r="A921" s="4">
        <v>15.947800000000001</v>
      </c>
      <c r="B921" s="5">
        <v>3711.6120000000001</v>
      </c>
      <c r="C921" s="4"/>
      <c r="D921" s="6">
        <v>15.94776514</v>
      </c>
      <c r="E921" s="5">
        <v>3800.6748519497901</v>
      </c>
      <c r="F921" s="4"/>
      <c r="G921" s="4">
        <v>15.947800000000001</v>
      </c>
      <c r="H921" s="5">
        <v>3514.9540000000002</v>
      </c>
    </row>
    <row r="922" spans="1:8" x14ac:dyDescent="0.25">
      <c r="A922" s="4">
        <v>15.960800000000001</v>
      </c>
      <c r="B922" s="5">
        <v>3669.0650000000001</v>
      </c>
      <c r="C922" s="4"/>
      <c r="D922" s="6">
        <v>15.960765139999999</v>
      </c>
      <c r="E922" s="5">
        <v>3779.5579638904701</v>
      </c>
      <c r="F922" s="4"/>
      <c r="G922" s="4">
        <v>15.960800000000001</v>
      </c>
      <c r="H922" s="5">
        <v>3550.884</v>
      </c>
    </row>
    <row r="923" spans="1:8" x14ac:dyDescent="0.25">
      <c r="A923" s="4">
        <v>15.973800000000001</v>
      </c>
      <c r="B923" s="5">
        <v>3602.6109999999999</v>
      </c>
      <c r="C923" s="4"/>
      <c r="D923" s="6">
        <v>15.973765139999999</v>
      </c>
      <c r="E923" s="5">
        <v>3620.00527724222</v>
      </c>
      <c r="F923" s="4"/>
      <c r="G923" s="4">
        <v>15.973800000000001</v>
      </c>
      <c r="H923" s="5">
        <v>3505.7109999999998</v>
      </c>
    </row>
    <row r="924" spans="1:8" x14ac:dyDescent="0.25">
      <c r="A924" s="4">
        <v>15.986800000000001</v>
      </c>
      <c r="B924" s="5">
        <v>3590.5540000000001</v>
      </c>
      <c r="C924" s="4"/>
      <c r="D924" s="6">
        <v>15.986765139999999</v>
      </c>
      <c r="E924" s="5">
        <v>3701.2483476976499</v>
      </c>
      <c r="F924" s="4"/>
      <c r="G924" s="4">
        <v>15.986800000000001</v>
      </c>
      <c r="H924" s="5">
        <v>3520.4</v>
      </c>
    </row>
    <row r="925" spans="1:8" x14ac:dyDescent="0.25">
      <c r="A925" s="4">
        <v>15.9998</v>
      </c>
      <c r="B925" s="5">
        <v>3615.549</v>
      </c>
      <c r="C925" s="4"/>
      <c r="D925" s="6">
        <v>15.999765139999999</v>
      </c>
      <c r="E925" s="5">
        <v>3702.67058283405</v>
      </c>
      <c r="F925" s="4"/>
      <c r="G925" s="4">
        <v>15.9998</v>
      </c>
      <c r="H925" s="5">
        <v>3497.5990000000002</v>
      </c>
    </row>
    <row r="926" spans="1:8" x14ac:dyDescent="0.25">
      <c r="A926" s="4">
        <v>16.012799999999999</v>
      </c>
      <c r="B926" s="5">
        <v>3562.7640000000001</v>
      </c>
      <c r="C926" s="4"/>
      <c r="D926" s="6">
        <v>16.012765139999999</v>
      </c>
      <c r="E926" s="5">
        <v>3709.2588317959699</v>
      </c>
      <c r="F926" s="4"/>
      <c r="G926" s="4">
        <v>16.012799999999999</v>
      </c>
      <c r="H926" s="5">
        <v>3567.9119999999998</v>
      </c>
    </row>
    <row r="927" spans="1:8" x14ac:dyDescent="0.25">
      <c r="A927" s="4">
        <v>16.0258</v>
      </c>
      <c r="B927" s="5">
        <v>3652.6469999999999</v>
      </c>
      <c r="C927" s="4"/>
      <c r="D927" s="6">
        <v>16.025765140000001</v>
      </c>
      <c r="E927" s="5">
        <v>3793.3471779146998</v>
      </c>
      <c r="F927" s="4"/>
      <c r="G927" s="4">
        <v>16.0258</v>
      </c>
      <c r="H927" s="5">
        <v>3527.9340000000002</v>
      </c>
    </row>
    <row r="928" spans="1:8" x14ac:dyDescent="0.25">
      <c r="A928" s="4">
        <v>16.038799999999998</v>
      </c>
      <c r="B928" s="5">
        <v>3553.8290000000002</v>
      </c>
      <c r="C928" s="4"/>
      <c r="D928" s="6">
        <v>16.038765139999999</v>
      </c>
      <c r="E928" s="5">
        <v>3741.7850082600798</v>
      </c>
      <c r="F928" s="4"/>
      <c r="G928" s="4">
        <v>16.038799999999998</v>
      </c>
      <c r="H928" s="5">
        <v>3476.7280000000001</v>
      </c>
    </row>
    <row r="929" spans="1:8" x14ac:dyDescent="0.25">
      <c r="A929" s="4">
        <v>16.0518</v>
      </c>
      <c r="B929" s="5">
        <v>3689.5770000000002</v>
      </c>
      <c r="C929" s="4"/>
      <c r="D929" s="6">
        <v>16.051765140000001</v>
      </c>
      <c r="E929" s="5">
        <v>3665.2921750740602</v>
      </c>
      <c r="F929" s="4"/>
      <c r="G929" s="4">
        <v>16.0518</v>
      </c>
      <c r="H929" s="5">
        <v>3438.77</v>
      </c>
    </row>
    <row r="930" spans="1:8" x14ac:dyDescent="0.25">
      <c r="A930" s="4">
        <v>16.064800000000002</v>
      </c>
      <c r="B930" s="5">
        <v>3672.462</v>
      </c>
      <c r="C930" s="4"/>
      <c r="D930" s="6">
        <v>16.064765139999999</v>
      </c>
      <c r="E930" s="5">
        <v>3830.65309807633</v>
      </c>
      <c r="F930" s="4"/>
      <c r="G930" s="4">
        <v>16.064800000000002</v>
      </c>
      <c r="H930" s="5">
        <v>3426.386</v>
      </c>
    </row>
    <row r="931" spans="1:8" x14ac:dyDescent="0.25">
      <c r="A931" s="4">
        <v>16.0778</v>
      </c>
      <c r="B931" s="5">
        <v>3574.2449999999999</v>
      </c>
      <c r="C931" s="4"/>
      <c r="D931" s="6">
        <v>16.07776514</v>
      </c>
      <c r="E931" s="5">
        <v>3815.5924659707098</v>
      </c>
      <c r="F931" s="4"/>
      <c r="G931" s="4">
        <v>16.0778</v>
      </c>
      <c r="H931" s="5">
        <v>3478.8629999999998</v>
      </c>
    </row>
    <row r="932" spans="1:8" x14ac:dyDescent="0.25">
      <c r="A932" s="4">
        <v>16.090800000000002</v>
      </c>
      <c r="B932" s="5">
        <v>3560.6039999999998</v>
      </c>
      <c r="C932" s="4"/>
      <c r="D932" s="6">
        <v>16.090765139999998</v>
      </c>
      <c r="E932" s="5">
        <v>3816.4257411107101</v>
      </c>
      <c r="F932" s="4"/>
      <c r="G932" s="4">
        <v>16.090800000000002</v>
      </c>
      <c r="H932" s="5">
        <v>3518.8119999999999</v>
      </c>
    </row>
    <row r="933" spans="1:8" x14ac:dyDescent="0.25">
      <c r="A933" s="4">
        <v>16.1038</v>
      </c>
      <c r="B933" s="5">
        <v>3613.9690000000001</v>
      </c>
      <c r="C933" s="4"/>
      <c r="D933" s="6">
        <v>16.10376514</v>
      </c>
      <c r="E933" s="5">
        <v>3682.7662041687699</v>
      </c>
      <c r="F933" s="4"/>
      <c r="G933" s="4">
        <v>16.1038</v>
      </c>
      <c r="H933" s="5">
        <v>3632.5709999999999</v>
      </c>
    </row>
    <row r="934" spans="1:8" x14ac:dyDescent="0.25">
      <c r="A934" s="4">
        <v>16.116800000000001</v>
      </c>
      <c r="B934" s="5">
        <v>3648.058</v>
      </c>
      <c r="C934" s="4"/>
      <c r="D934" s="6">
        <v>16.116765139999998</v>
      </c>
      <c r="E934" s="5">
        <v>3716.7086866345198</v>
      </c>
      <c r="F934" s="4"/>
      <c r="G934" s="4">
        <v>16.116800000000001</v>
      </c>
      <c r="H934" s="5">
        <v>3529.067</v>
      </c>
    </row>
    <row r="935" spans="1:8" x14ac:dyDescent="0.25">
      <c r="A935" s="4">
        <v>16.129799999999999</v>
      </c>
      <c r="B935" s="5">
        <v>3646.4760000000001</v>
      </c>
      <c r="C935" s="4"/>
      <c r="D935" s="6">
        <v>16.12976514</v>
      </c>
      <c r="E935" s="5">
        <v>3727.9614202953398</v>
      </c>
      <c r="F935" s="4"/>
      <c r="G935" s="4">
        <v>16.129799999999999</v>
      </c>
      <c r="H935" s="5">
        <v>3578.0419999999999</v>
      </c>
    </row>
    <row r="936" spans="1:8" x14ac:dyDescent="0.25">
      <c r="A936" s="4">
        <v>16.142800000000001</v>
      </c>
      <c r="B936" s="5">
        <v>3652.1669999999999</v>
      </c>
      <c r="C936" s="4"/>
      <c r="D936" s="6">
        <v>16.142765140000002</v>
      </c>
      <c r="E936" s="5">
        <v>3702.4678211461201</v>
      </c>
      <c r="F936" s="4"/>
      <c r="G936" s="4">
        <v>16.142800000000001</v>
      </c>
      <c r="H936" s="5">
        <v>3501.8240000000001</v>
      </c>
    </row>
    <row r="937" spans="1:8" x14ac:dyDescent="0.25">
      <c r="A937" s="4">
        <v>16.155799999999999</v>
      </c>
      <c r="B937" s="5">
        <v>3608.116</v>
      </c>
      <c r="C937" s="4"/>
      <c r="D937" s="6">
        <v>16.15576514</v>
      </c>
      <c r="E937" s="5">
        <v>3666.4299018024299</v>
      </c>
      <c r="F937" s="4"/>
      <c r="G937" s="4">
        <v>16.155799999999999</v>
      </c>
      <c r="H937" s="5">
        <v>3455.4769999999999</v>
      </c>
    </row>
    <row r="938" spans="1:8" x14ac:dyDescent="0.25">
      <c r="A938" s="4">
        <v>16.168800000000001</v>
      </c>
      <c r="B938" s="5">
        <v>3592.4450000000002</v>
      </c>
      <c r="C938" s="4"/>
      <c r="D938" s="6">
        <v>16.168765140000001</v>
      </c>
      <c r="E938" s="5">
        <v>3639.3791807571902</v>
      </c>
      <c r="F938" s="4"/>
      <c r="G938" s="4">
        <v>16.168800000000001</v>
      </c>
      <c r="H938" s="5">
        <v>3530.768</v>
      </c>
    </row>
    <row r="939" spans="1:8" x14ac:dyDescent="0.25">
      <c r="A939" s="4">
        <v>16.181799999999999</v>
      </c>
      <c r="B939" s="5">
        <v>3632.9119999999998</v>
      </c>
      <c r="C939" s="4"/>
      <c r="D939" s="6">
        <v>16.18176514</v>
      </c>
      <c r="E939" s="5">
        <v>3709.9739770108099</v>
      </c>
      <c r="F939" s="4"/>
      <c r="G939" s="4">
        <v>16.181799999999999</v>
      </c>
      <c r="H939" s="5">
        <v>3557.4360000000001</v>
      </c>
    </row>
    <row r="940" spans="1:8" x14ac:dyDescent="0.25">
      <c r="A940" s="4">
        <v>16.194800000000001</v>
      </c>
      <c r="B940" s="5">
        <v>3692.5740000000001</v>
      </c>
      <c r="C940" s="4"/>
      <c r="D940" s="6">
        <v>16.194765140000001</v>
      </c>
      <c r="E940" s="5">
        <v>3604.6568574601001</v>
      </c>
      <c r="F940" s="4"/>
      <c r="G940" s="4">
        <v>16.194800000000001</v>
      </c>
      <c r="H940" s="5">
        <v>3503.9929999999999</v>
      </c>
    </row>
    <row r="941" spans="1:8" x14ac:dyDescent="0.25">
      <c r="A941" s="4">
        <v>16.207799999999999</v>
      </c>
      <c r="B941" s="5">
        <v>3659.0340000000001</v>
      </c>
      <c r="C941" s="4"/>
      <c r="D941" s="6">
        <v>16.207765139999999</v>
      </c>
      <c r="E941" s="5">
        <v>3604.50882405626</v>
      </c>
      <c r="F941" s="4"/>
      <c r="G941" s="4">
        <v>16.207799999999999</v>
      </c>
      <c r="H941" s="5">
        <v>3510.4079999999999</v>
      </c>
    </row>
    <row r="942" spans="1:8" x14ac:dyDescent="0.25">
      <c r="A942" s="4">
        <v>16.220800000000001</v>
      </c>
      <c r="B942" s="5">
        <v>3610.7310000000002</v>
      </c>
      <c r="C942" s="4"/>
      <c r="D942" s="6">
        <v>16.220765140000001</v>
      </c>
      <c r="E942" s="5">
        <v>3646.3909222253501</v>
      </c>
      <c r="F942" s="4"/>
      <c r="G942" s="4">
        <v>16.220800000000001</v>
      </c>
      <c r="H942" s="5">
        <v>3469.73</v>
      </c>
    </row>
    <row r="943" spans="1:8" x14ac:dyDescent="0.25">
      <c r="A943" s="4">
        <v>16.233799999999999</v>
      </c>
      <c r="B943" s="5">
        <v>3614.48</v>
      </c>
      <c r="C943" s="4"/>
      <c r="D943" s="6">
        <v>16.233765139999999</v>
      </c>
      <c r="E943" s="5">
        <v>3741.4942623330298</v>
      </c>
      <c r="F943" s="4"/>
      <c r="G943" s="4">
        <v>16.233799999999999</v>
      </c>
      <c r="H943" s="5">
        <v>3465.1909999999998</v>
      </c>
    </row>
    <row r="944" spans="1:8" x14ac:dyDescent="0.25">
      <c r="A944" s="4">
        <v>16.2468</v>
      </c>
      <c r="B944" s="5">
        <v>3603.433</v>
      </c>
      <c r="C944" s="4"/>
      <c r="D944" s="6">
        <v>16.246765140000001</v>
      </c>
      <c r="E944" s="5">
        <v>3778.6951161469501</v>
      </c>
      <c r="F944" s="4"/>
      <c r="G944" s="4">
        <v>16.2468</v>
      </c>
      <c r="H944" s="5">
        <v>3524.7330000000002</v>
      </c>
    </row>
    <row r="945" spans="1:8" x14ac:dyDescent="0.25">
      <c r="A945" s="4">
        <v>16.259799999999998</v>
      </c>
      <c r="B945" s="5">
        <v>3544.3580000000002</v>
      </c>
      <c r="C945" s="4"/>
      <c r="D945" s="6">
        <v>16.259765139999999</v>
      </c>
      <c r="E945" s="5">
        <v>3745.9533438990302</v>
      </c>
      <c r="F945" s="4"/>
      <c r="G945" s="4">
        <v>16.259799999999998</v>
      </c>
      <c r="H945" s="5">
        <v>3501.6640000000002</v>
      </c>
    </row>
    <row r="946" spans="1:8" x14ac:dyDescent="0.25">
      <c r="A946" s="4">
        <v>16.2728</v>
      </c>
      <c r="B946" s="5">
        <v>3516.7130000000002</v>
      </c>
      <c r="C946" s="4"/>
      <c r="D946" s="6">
        <v>16.272765140000001</v>
      </c>
      <c r="E946" s="5">
        <v>3636.7264487716502</v>
      </c>
      <c r="F946" s="4"/>
      <c r="G946" s="4">
        <v>16.2728</v>
      </c>
      <c r="H946" s="5">
        <v>3482.433</v>
      </c>
    </row>
    <row r="947" spans="1:8" x14ac:dyDescent="0.25">
      <c r="A947" s="4">
        <v>16.285799999999998</v>
      </c>
      <c r="B947" s="5">
        <v>3569.8339999999998</v>
      </c>
      <c r="C947" s="4"/>
      <c r="D947" s="6">
        <v>16.285765139999999</v>
      </c>
      <c r="E947" s="5">
        <v>3645.8009822394902</v>
      </c>
      <c r="F947" s="4"/>
      <c r="G947" s="4">
        <v>16.285799999999998</v>
      </c>
      <c r="H947" s="5">
        <v>3491.7</v>
      </c>
    </row>
    <row r="948" spans="1:8" x14ac:dyDescent="0.25">
      <c r="A948" s="4">
        <v>16.2988</v>
      </c>
      <c r="B948" s="5">
        <v>3648.38</v>
      </c>
      <c r="C948" s="4"/>
      <c r="D948" s="6">
        <v>16.29876514</v>
      </c>
      <c r="E948" s="5">
        <v>3649.8289370275402</v>
      </c>
      <c r="F948" s="4"/>
      <c r="G948" s="4">
        <v>16.2988</v>
      </c>
      <c r="H948" s="5">
        <v>3456.348</v>
      </c>
    </row>
    <row r="949" spans="1:8" x14ac:dyDescent="0.25">
      <c r="A949" s="4">
        <v>16.311800000000002</v>
      </c>
      <c r="B949" s="5">
        <v>3589.27</v>
      </c>
      <c r="C949" s="4"/>
      <c r="D949" s="6">
        <v>16.311765139999999</v>
      </c>
      <c r="E949" s="5">
        <v>3627.9325052304798</v>
      </c>
      <c r="F949" s="4"/>
      <c r="G949" s="4">
        <v>16.311800000000002</v>
      </c>
      <c r="H949" s="5">
        <v>3520.73</v>
      </c>
    </row>
    <row r="950" spans="1:8" x14ac:dyDescent="0.25">
      <c r="A950" s="4">
        <v>16.3248</v>
      </c>
      <c r="B950" s="5">
        <v>3638.4189999999999</v>
      </c>
      <c r="C950" s="4"/>
      <c r="D950" s="6">
        <v>16.32476514</v>
      </c>
      <c r="E950" s="5">
        <v>3670.6646719785099</v>
      </c>
      <c r="F950" s="4"/>
      <c r="G950" s="4">
        <v>16.3248</v>
      </c>
      <c r="H950" s="5">
        <v>3498.7420000000002</v>
      </c>
    </row>
    <row r="951" spans="1:8" x14ac:dyDescent="0.25">
      <c r="A951" s="4">
        <v>16.337800000000001</v>
      </c>
      <c r="B951" s="5">
        <v>3674.3490000000002</v>
      </c>
      <c r="C951" s="4"/>
      <c r="D951" s="6">
        <v>16.337765139999998</v>
      </c>
      <c r="E951" s="5">
        <v>3720.1842476556299</v>
      </c>
      <c r="F951" s="4"/>
      <c r="G951" s="4">
        <v>16.337800000000001</v>
      </c>
      <c r="H951" s="5">
        <v>3388.6350000000002</v>
      </c>
    </row>
    <row r="952" spans="1:8" x14ac:dyDescent="0.25">
      <c r="A952" s="4">
        <v>16.3508</v>
      </c>
      <c r="B952" s="5">
        <v>3614.0569999999998</v>
      </c>
      <c r="C952" s="4"/>
      <c r="D952" s="6">
        <v>16.35076514</v>
      </c>
      <c r="E952" s="5">
        <v>3679.12918849689</v>
      </c>
      <c r="F952" s="4"/>
      <c r="G952" s="4">
        <v>16.3508</v>
      </c>
      <c r="H952" s="5">
        <v>3443.732</v>
      </c>
    </row>
    <row r="953" spans="1:8" x14ac:dyDescent="0.25">
      <c r="A953" s="4">
        <v>16.363800000000001</v>
      </c>
      <c r="B953" s="5">
        <v>3637.4949999999999</v>
      </c>
      <c r="C953" s="4"/>
      <c r="D953" s="6">
        <v>16.363765140000002</v>
      </c>
      <c r="E953" s="5">
        <v>3600.40712851122</v>
      </c>
      <c r="F953" s="4"/>
      <c r="G953" s="4">
        <v>16.363800000000001</v>
      </c>
      <c r="H953" s="5">
        <v>3474.1289999999999</v>
      </c>
    </row>
    <row r="954" spans="1:8" x14ac:dyDescent="0.25">
      <c r="A954" s="4">
        <v>16.376799999999999</v>
      </c>
      <c r="B954" s="5">
        <v>3619.739</v>
      </c>
      <c r="C954" s="4"/>
      <c r="D954" s="6">
        <v>16.37676514</v>
      </c>
      <c r="E954" s="5">
        <v>3609.9082324061501</v>
      </c>
      <c r="F954" s="4"/>
      <c r="G954" s="4">
        <v>16.376799999999999</v>
      </c>
      <c r="H954" s="5">
        <v>3440.3609999999999</v>
      </c>
    </row>
    <row r="955" spans="1:8" x14ac:dyDescent="0.25">
      <c r="A955" s="4">
        <v>16.389800000000001</v>
      </c>
      <c r="B955" s="5">
        <v>3573.1219999999998</v>
      </c>
      <c r="C955" s="4"/>
      <c r="D955" s="6">
        <v>16.389765140000002</v>
      </c>
      <c r="E955" s="5">
        <v>3631.1365580699098</v>
      </c>
      <c r="F955" s="4"/>
      <c r="G955" s="4">
        <v>16.389800000000001</v>
      </c>
      <c r="H955" s="5">
        <v>3461.482</v>
      </c>
    </row>
    <row r="956" spans="1:8" x14ac:dyDescent="0.25">
      <c r="A956" s="4">
        <v>16.402799999999999</v>
      </c>
      <c r="B956" s="5">
        <v>3532.4609999999998</v>
      </c>
      <c r="C956" s="4"/>
      <c r="D956" s="6">
        <v>16.40276514</v>
      </c>
      <c r="E956" s="5">
        <v>3643.58554134306</v>
      </c>
      <c r="F956" s="4"/>
      <c r="G956" s="4">
        <v>16.402799999999999</v>
      </c>
      <c r="H956" s="5">
        <v>3455.3420000000001</v>
      </c>
    </row>
    <row r="957" spans="1:8" x14ac:dyDescent="0.25">
      <c r="A957" s="4">
        <v>16.415800000000001</v>
      </c>
      <c r="B957" s="5">
        <v>3541.0590000000002</v>
      </c>
      <c r="C957" s="4"/>
      <c r="D957" s="6">
        <v>16.415765140000001</v>
      </c>
      <c r="E957" s="5">
        <v>3595.37141834572</v>
      </c>
      <c r="F957" s="4"/>
      <c r="G957" s="4">
        <v>16.415800000000001</v>
      </c>
      <c r="H957" s="5">
        <v>3430.3290000000002</v>
      </c>
    </row>
    <row r="958" spans="1:8" x14ac:dyDescent="0.25">
      <c r="A958" s="4">
        <v>16.428799999999999</v>
      </c>
      <c r="B958" s="5">
        <v>3605.355</v>
      </c>
      <c r="C958" s="4"/>
      <c r="D958" s="6">
        <v>16.428765139999999</v>
      </c>
      <c r="E958" s="5">
        <v>3553.6775497108601</v>
      </c>
      <c r="F958" s="4"/>
      <c r="G958" s="4">
        <v>16.428799999999999</v>
      </c>
      <c r="H958" s="5">
        <v>3484.6129999999998</v>
      </c>
    </row>
    <row r="959" spans="1:8" x14ac:dyDescent="0.25">
      <c r="A959" s="4">
        <v>16.441800000000001</v>
      </c>
      <c r="B959" s="5">
        <v>3631.4859999999999</v>
      </c>
      <c r="C959" s="4"/>
      <c r="D959" s="6">
        <v>16.441765140000001</v>
      </c>
      <c r="E959" s="5">
        <v>3598.88510570379</v>
      </c>
      <c r="F959" s="4"/>
      <c r="G959" s="4">
        <v>16.441800000000001</v>
      </c>
      <c r="H959" s="5">
        <v>3463.4870000000001</v>
      </c>
    </row>
    <row r="960" spans="1:8" x14ac:dyDescent="0.25">
      <c r="A960" s="4">
        <v>16.454799999999999</v>
      </c>
      <c r="B960" s="5">
        <v>3615.8690000000001</v>
      </c>
      <c r="C960" s="4"/>
      <c r="D960" s="6">
        <v>16.454765139999999</v>
      </c>
      <c r="E960" s="5">
        <v>3645.64366856578</v>
      </c>
      <c r="F960" s="4"/>
      <c r="G960" s="4">
        <v>16.454799999999999</v>
      </c>
      <c r="H960" s="5">
        <v>3420.2179999999998</v>
      </c>
    </row>
    <row r="961" spans="1:8" x14ac:dyDescent="0.25">
      <c r="A961" s="4">
        <v>16.4678</v>
      </c>
      <c r="B961" s="5">
        <v>3546.6129999999998</v>
      </c>
      <c r="C961" s="4"/>
      <c r="D961" s="6">
        <v>16.467765140000001</v>
      </c>
      <c r="E961" s="5">
        <v>3654.0890994022898</v>
      </c>
      <c r="F961" s="4"/>
      <c r="G961" s="4">
        <v>16.4678</v>
      </c>
      <c r="H961" s="5">
        <v>3504.3319999999999</v>
      </c>
    </row>
    <row r="962" spans="1:8" x14ac:dyDescent="0.25">
      <c r="A962" s="4">
        <v>16.480799999999999</v>
      </c>
      <c r="B962" s="5">
        <v>3433.3429999999998</v>
      </c>
      <c r="C962" s="4"/>
      <c r="D962" s="6">
        <v>16.480765139999999</v>
      </c>
      <c r="E962" s="5">
        <v>3646.96901796362</v>
      </c>
      <c r="F962" s="4"/>
      <c r="G962" s="4">
        <v>16.480799999999999</v>
      </c>
      <c r="H962" s="5">
        <v>3517.0340000000001</v>
      </c>
    </row>
    <row r="963" spans="1:8" x14ac:dyDescent="0.25">
      <c r="A963" s="4">
        <v>16.4938</v>
      </c>
      <c r="B963" s="5">
        <v>3458.8490000000002</v>
      </c>
      <c r="C963" s="4"/>
      <c r="D963" s="6">
        <v>16.493765140000001</v>
      </c>
      <c r="E963" s="5">
        <v>3612.4059992800499</v>
      </c>
      <c r="F963" s="4"/>
      <c r="G963" s="4">
        <v>16.4938</v>
      </c>
      <c r="H963" s="5">
        <v>3475.9659999999999</v>
      </c>
    </row>
    <row r="964" spans="1:8" x14ac:dyDescent="0.25">
      <c r="A964" s="4">
        <v>16.506799999999998</v>
      </c>
      <c r="B964" s="5">
        <v>3508.069</v>
      </c>
      <c r="C964" s="4"/>
      <c r="D964" s="6">
        <v>16.506765139999999</v>
      </c>
      <c r="E964" s="5">
        <v>3579.9699655608001</v>
      </c>
      <c r="F964" s="4"/>
      <c r="G964" s="4">
        <v>16.506799999999998</v>
      </c>
      <c r="H964" s="5">
        <v>3438.6750000000002</v>
      </c>
    </row>
    <row r="965" spans="1:8" x14ac:dyDescent="0.25">
      <c r="A965" s="4">
        <v>16.5198</v>
      </c>
      <c r="B965" s="5">
        <v>3566.3209999999999</v>
      </c>
      <c r="C965" s="4"/>
      <c r="D965" s="6">
        <v>16.519765140000001</v>
      </c>
      <c r="E965" s="5">
        <v>3626.1983334746901</v>
      </c>
      <c r="F965" s="4"/>
      <c r="G965" s="4">
        <v>16.5198</v>
      </c>
      <c r="H965" s="5">
        <v>3393.9140000000002</v>
      </c>
    </row>
    <row r="966" spans="1:8" x14ac:dyDescent="0.25">
      <c r="A966" s="4">
        <v>16.532800000000002</v>
      </c>
      <c r="B966" s="5">
        <v>3636.056</v>
      </c>
      <c r="C966" s="4"/>
      <c r="D966" s="6">
        <v>16.532765139999999</v>
      </c>
      <c r="E966" s="5">
        <v>3672.8896395192601</v>
      </c>
      <c r="F966" s="4"/>
      <c r="G966" s="4">
        <v>16.532800000000002</v>
      </c>
      <c r="H966" s="5">
        <v>3378.5320000000002</v>
      </c>
    </row>
    <row r="967" spans="1:8" x14ac:dyDescent="0.25">
      <c r="A967" s="4">
        <v>16.5458</v>
      </c>
      <c r="B967" s="5">
        <v>3567.6120000000001</v>
      </c>
      <c r="C967" s="4"/>
      <c r="D967" s="6">
        <v>16.54576514</v>
      </c>
      <c r="E967" s="5">
        <v>3591.8043811781599</v>
      </c>
      <c r="F967" s="4"/>
      <c r="G967" s="4">
        <v>16.5458</v>
      </c>
      <c r="H967" s="5">
        <v>3313.4270000000001</v>
      </c>
    </row>
    <row r="968" spans="1:8" x14ac:dyDescent="0.25">
      <c r="A968" s="4">
        <v>16.558800000000002</v>
      </c>
      <c r="B968" s="5">
        <v>3535.9780000000001</v>
      </c>
      <c r="C968" s="4"/>
      <c r="D968" s="6">
        <v>16.558765139999998</v>
      </c>
      <c r="E968" s="5">
        <v>3525.7976142596599</v>
      </c>
      <c r="F968" s="4"/>
      <c r="G968" s="4">
        <v>16.558800000000002</v>
      </c>
      <c r="H968" s="5">
        <v>3345.1210000000001</v>
      </c>
    </row>
    <row r="969" spans="1:8" x14ac:dyDescent="0.25">
      <c r="A969" s="4">
        <v>16.5718</v>
      </c>
      <c r="B969" s="5">
        <v>3500.884</v>
      </c>
      <c r="C969" s="4"/>
      <c r="D969" s="6">
        <v>16.57176514</v>
      </c>
      <c r="E969" s="5">
        <v>3586.8107398019001</v>
      </c>
      <c r="F969" s="4"/>
      <c r="G969" s="4">
        <v>16.5718</v>
      </c>
      <c r="H969" s="5">
        <v>3476.94</v>
      </c>
    </row>
    <row r="970" spans="1:8" x14ac:dyDescent="0.25">
      <c r="A970" s="4">
        <v>16.584800000000001</v>
      </c>
      <c r="B970" s="5">
        <v>3541.3789999999999</v>
      </c>
      <c r="C970" s="4"/>
      <c r="D970" s="6">
        <v>16.584765139999998</v>
      </c>
      <c r="E970" s="5">
        <v>3630.6514872953398</v>
      </c>
      <c r="F970" s="4"/>
      <c r="G970" s="4">
        <v>16.584800000000001</v>
      </c>
      <c r="H970" s="5">
        <v>3443.9229999999998</v>
      </c>
    </row>
    <row r="971" spans="1:8" x14ac:dyDescent="0.25">
      <c r="A971" s="4">
        <v>16.597799999999999</v>
      </c>
      <c r="B971" s="5">
        <v>3592.3530000000001</v>
      </c>
      <c r="C971" s="4"/>
      <c r="D971" s="6">
        <v>16.59776514</v>
      </c>
      <c r="E971" s="5">
        <v>3635.9702204027399</v>
      </c>
      <c r="F971" s="4"/>
      <c r="G971" s="4">
        <v>16.597799999999999</v>
      </c>
      <c r="H971" s="5">
        <v>3342.317</v>
      </c>
    </row>
    <row r="972" spans="1:8" x14ac:dyDescent="0.25">
      <c r="A972" s="4">
        <v>16.610800000000001</v>
      </c>
      <c r="B972" s="5">
        <v>3637.3980000000001</v>
      </c>
      <c r="C972" s="4"/>
      <c r="D972" s="6">
        <v>16.610765140000002</v>
      </c>
      <c r="E972" s="5">
        <v>3505.43653919393</v>
      </c>
      <c r="F972" s="4"/>
      <c r="G972" s="4">
        <v>16.610800000000001</v>
      </c>
      <c r="H972" s="5">
        <v>3367.9830000000002</v>
      </c>
    </row>
    <row r="973" spans="1:8" x14ac:dyDescent="0.25">
      <c r="A973" s="4">
        <v>16.623799999999999</v>
      </c>
      <c r="B973" s="5">
        <v>3536.2089999999998</v>
      </c>
      <c r="C973" s="4"/>
      <c r="D973" s="6">
        <v>16.62376514</v>
      </c>
      <c r="E973" s="5">
        <v>3533.2424495217301</v>
      </c>
      <c r="F973" s="4"/>
      <c r="G973" s="4">
        <v>16.623799999999999</v>
      </c>
      <c r="H973" s="5">
        <v>3379.777</v>
      </c>
    </row>
    <row r="974" spans="1:8" x14ac:dyDescent="0.25">
      <c r="A974" s="4">
        <v>16.636800000000001</v>
      </c>
      <c r="B974" s="5">
        <v>3471.2130000000002</v>
      </c>
      <c r="C974" s="4"/>
      <c r="D974" s="6">
        <v>16.636765140000001</v>
      </c>
      <c r="E974" s="5">
        <v>3698.8213097887801</v>
      </c>
      <c r="F974" s="4"/>
      <c r="G974" s="4">
        <v>16.636800000000001</v>
      </c>
      <c r="H974" s="5">
        <v>3416.864</v>
      </c>
    </row>
    <row r="975" spans="1:8" x14ac:dyDescent="0.25">
      <c r="A975" s="4">
        <v>16.649799999999999</v>
      </c>
      <c r="B975" s="5">
        <v>3476.6669999999999</v>
      </c>
      <c r="C975" s="4"/>
      <c r="D975" s="6">
        <v>16.64976514</v>
      </c>
      <c r="E975" s="5">
        <v>3641.3327851457898</v>
      </c>
      <c r="F975" s="4"/>
      <c r="G975" s="4">
        <v>16.649799999999999</v>
      </c>
      <c r="H975" s="5">
        <v>3380.0239999999999</v>
      </c>
    </row>
    <row r="976" spans="1:8" x14ac:dyDescent="0.25">
      <c r="A976" s="4">
        <v>16.662800000000001</v>
      </c>
      <c r="B976" s="5">
        <v>3486.3530000000001</v>
      </c>
      <c r="C976" s="4"/>
      <c r="D976" s="6">
        <v>16.662765140000001</v>
      </c>
      <c r="E976" s="5">
        <v>3623.6978603702701</v>
      </c>
      <c r="F976" s="4"/>
      <c r="G976" s="4">
        <v>16.662800000000001</v>
      </c>
      <c r="H976" s="5">
        <v>3369.9929999999999</v>
      </c>
    </row>
    <row r="977" spans="1:8" x14ac:dyDescent="0.25">
      <c r="A977" s="4">
        <v>16.675799999999999</v>
      </c>
      <c r="B977" s="5">
        <v>3553.8820000000001</v>
      </c>
      <c r="C977" s="4"/>
      <c r="D977" s="6">
        <v>16.675765139999999</v>
      </c>
      <c r="E977" s="5">
        <v>3603.2177190724201</v>
      </c>
      <c r="F977" s="4"/>
      <c r="G977" s="4">
        <v>16.675799999999999</v>
      </c>
      <c r="H977" s="5">
        <v>3446.8330000000001</v>
      </c>
    </row>
    <row r="978" spans="1:8" x14ac:dyDescent="0.25">
      <c r="A978" s="4">
        <v>16.688800000000001</v>
      </c>
      <c r="B978" s="5">
        <v>3618.5830000000001</v>
      </c>
      <c r="C978" s="4"/>
      <c r="D978" s="6">
        <v>16.688765140000001</v>
      </c>
      <c r="E978" s="5">
        <v>3622.9779799923299</v>
      </c>
      <c r="F978" s="4"/>
      <c r="G978" s="4">
        <v>16.688800000000001</v>
      </c>
      <c r="H978" s="5">
        <v>3453.607</v>
      </c>
    </row>
    <row r="979" spans="1:8" x14ac:dyDescent="0.25">
      <c r="A979" s="4">
        <v>16.701799999999999</v>
      </c>
      <c r="B979" s="5">
        <v>3590.627</v>
      </c>
      <c r="C979" s="4"/>
      <c r="D979" s="6">
        <v>16.701765139999999</v>
      </c>
      <c r="E979" s="5">
        <v>3562.5297021531101</v>
      </c>
      <c r="F979" s="4"/>
      <c r="G979" s="4">
        <v>16.701799999999999</v>
      </c>
      <c r="H979" s="5">
        <v>3392.74</v>
      </c>
    </row>
    <row r="980" spans="1:8" x14ac:dyDescent="0.25">
      <c r="A980" s="4">
        <v>16.7148</v>
      </c>
      <c r="B980" s="5">
        <v>3504.8229999999999</v>
      </c>
      <c r="C980" s="4"/>
      <c r="D980" s="6">
        <v>16.714765140000001</v>
      </c>
      <c r="E980" s="5">
        <v>3631.9303917976699</v>
      </c>
      <c r="F980" s="4"/>
      <c r="G980" s="4">
        <v>16.7148</v>
      </c>
      <c r="H980" s="5">
        <v>3430.07</v>
      </c>
    </row>
    <row r="981" spans="1:8" x14ac:dyDescent="0.25">
      <c r="A981" s="4">
        <v>16.727799999999998</v>
      </c>
      <c r="B981" s="5">
        <v>3534.6129999999998</v>
      </c>
      <c r="C981" s="4"/>
      <c r="D981" s="6">
        <v>16.727765139999999</v>
      </c>
      <c r="E981" s="5">
        <v>3659.8879555293402</v>
      </c>
      <c r="F981" s="4"/>
      <c r="G981" s="4">
        <v>16.727799999999998</v>
      </c>
      <c r="H981" s="5">
        <v>3415.7269999999999</v>
      </c>
    </row>
    <row r="982" spans="1:8" x14ac:dyDescent="0.25">
      <c r="A982" s="4">
        <v>16.7408</v>
      </c>
      <c r="B982" s="5">
        <v>3636.4059999999999</v>
      </c>
      <c r="C982" s="4"/>
      <c r="D982" s="6">
        <v>16.740765140000001</v>
      </c>
      <c r="E982" s="5">
        <v>3655.1344910983898</v>
      </c>
      <c r="F982" s="4"/>
      <c r="G982" s="4">
        <v>16.7408</v>
      </c>
      <c r="H982" s="5">
        <v>3461.1610000000001</v>
      </c>
    </row>
    <row r="983" spans="1:8" x14ac:dyDescent="0.25">
      <c r="A983" s="4">
        <v>16.753799999999998</v>
      </c>
      <c r="B983" s="5">
        <v>3569.2890000000002</v>
      </c>
      <c r="C983" s="4"/>
      <c r="D983" s="6">
        <v>16.753765139999999</v>
      </c>
      <c r="E983" s="5">
        <v>3630.2680641700599</v>
      </c>
      <c r="F983" s="4"/>
      <c r="G983" s="4">
        <v>16.753799999999998</v>
      </c>
      <c r="H983" s="5">
        <v>3456.1979999999999</v>
      </c>
    </row>
    <row r="984" spans="1:8" x14ac:dyDescent="0.25">
      <c r="A984" s="4">
        <v>16.7668</v>
      </c>
      <c r="B984" s="5">
        <v>3529.3760000000002</v>
      </c>
      <c r="C984" s="4"/>
      <c r="D984" s="6">
        <v>16.76676514</v>
      </c>
      <c r="E984" s="5">
        <v>3617.7203295334898</v>
      </c>
      <c r="F984" s="4"/>
      <c r="G984" s="4">
        <v>16.7668</v>
      </c>
      <c r="H984" s="5">
        <v>3352.7849999999999</v>
      </c>
    </row>
    <row r="985" spans="1:8" x14ac:dyDescent="0.25">
      <c r="A985" s="4">
        <v>16.779800000000002</v>
      </c>
      <c r="B985" s="5">
        <v>3559.5169999999998</v>
      </c>
      <c r="C985" s="4"/>
      <c r="D985" s="6">
        <v>16.779765139999999</v>
      </c>
      <c r="E985" s="5">
        <v>3618.4963236589201</v>
      </c>
      <c r="F985" s="4"/>
      <c r="G985" s="4">
        <v>16.779800000000002</v>
      </c>
      <c r="H985" s="5">
        <v>3382.895</v>
      </c>
    </row>
    <row r="986" spans="1:8" x14ac:dyDescent="0.25">
      <c r="A986" s="4">
        <v>16.7928</v>
      </c>
      <c r="B986" s="5">
        <v>3549.2460000000001</v>
      </c>
      <c r="C986" s="4"/>
      <c r="D986" s="6">
        <v>16.79276514</v>
      </c>
      <c r="E986" s="5">
        <v>3586.3474750077098</v>
      </c>
      <c r="F986" s="4"/>
      <c r="G986" s="4">
        <v>16.7928</v>
      </c>
      <c r="H986" s="5">
        <v>3408.13</v>
      </c>
    </row>
    <row r="987" spans="1:8" x14ac:dyDescent="0.25">
      <c r="A987" s="4">
        <v>16.805800000000001</v>
      </c>
      <c r="B987" s="5">
        <v>3608.384</v>
      </c>
      <c r="C987" s="4"/>
      <c r="D987" s="6">
        <v>16.805765139999998</v>
      </c>
      <c r="E987" s="5">
        <v>3643.04454687834</v>
      </c>
      <c r="F987" s="4"/>
      <c r="G987" s="4">
        <v>16.805800000000001</v>
      </c>
      <c r="H987" s="5">
        <v>3411.4830000000002</v>
      </c>
    </row>
    <row r="988" spans="1:8" x14ac:dyDescent="0.25">
      <c r="A988" s="4">
        <v>16.8188</v>
      </c>
      <c r="B988" s="5">
        <v>3616.9940000000001</v>
      </c>
      <c r="C988" s="4"/>
      <c r="D988" s="6">
        <v>16.81876514</v>
      </c>
      <c r="E988" s="5">
        <v>3584.0896006657499</v>
      </c>
      <c r="F988" s="4"/>
      <c r="G988" s="4">
        <v>16.8188</v>
      </c>
      <c r="H988" s="5">
        <v>3361.2550000000001</v>
      </c>
    </row>
    <row r="989" spans="1:8" x14ac:dyDescent="0.25">
      <c r="A989" s="4">
        <v>16.831800000000001</v>
      </c>
      <c r="B989" s="5">
        <v>3576.65</v>
      </c>
      <c r="C989" s="4"/>
      <c r="D989" s="6">
        <v>16.831765140000002</v>
      </c>
      <c r="E989" s="5">
        <v>3645.7761363311502</v>
      </c>
      <c r="F989" s="4"/>
      <c r="G989" s="4">
        <v>16.831800000000001</v>
      </c>
      <c r="H989" s="5">
        <v>3417.4690000000001</v>
      </c>
    </row>
    <row r="990" spans="1:8" x14ac:dyDescent="0.25">
      <c r="A990" s="4">
        <v>16.844799999999999</v>
      </c>
      <c r="B990" s="5">
        <v>3564.5320000000002</v>
      </c>
      <c r="C990" s="4"/>
      <c r="D990" s="6">
        <v>16.84476514</v>
      </c>
      <c r="E990" s="5">
        <v>3527.3737950899299</v>
      </c>
      <c r="F990" s="4"/>
      <c r="G990" s="4">
        <v>16.844799999999999</v>
      </c>
      <c r="H990" s="5">
        <v>3380.933</v>
      </c>
    </row>
    <row r="991" spans="1:8" x14ac:dyDescent="0.25">
      <c r="A991" s="4">
        <v>16.857800000000001</v>
      </c>
      <c r="B991" s="5">
        <v>3511.7550000000001</v>
      </c>
      <c r="C991" s="4"/>
      <c r="D991" s="6">
        <v>16.857765140000001</v>
      </c>
      <c r="E991" s="5">
        <v>3558.6251545334699</v>
      </c>
      <c r="F991" s="4"/>
      <c r="G991" s="4">
        <v>16.857800000000001</v>
      </c>
      <c r="H991" s="5">
        <v>3377.7220000000002</v>
      </c>
    </row>
    <row r="992" spans="1:8" x14ac:dyDescent="0.25">
      <c r="A992" s="4">
        <v>16.870799999999999</v>
      </c>
      <c r="B992" s="5">
        <v>3539.442</v>
      </c>
      <c r="C992" s="4"/>
      <c r="D992" s="6">
        <v>16.87076514</v>
      </c>
      <c r="E992" s="5">
        <v>3594.9000870130999</v>
      </c>
      <c r="F992" s="4"/>
      <c r="G992" s="4">
        <v>16.870799999999999</v>
      </c>
      <c r="H992" s="5">
        <v>3394.5709999999999</v>
      </c>
    </row>
    <row r="993" spans="1:8" x14ac:dyDescent="0.25">
      <c r="A993" s="4">
        <v>16.883800000000001</v>
      </c>
      <c r="B993" s="5">
        <v>3620.5540000000001</v>
      </c>
      <c r="C993" s="4"/>
      <c r="D993" s="6">
        <v>16.883765140000001</v>
      </c>
      <c r="E993" s="5">
        <v>3571.2536179058802</v>
      </c>
      <c r="F993" s="4"/>
      <c r="G993" s="4">
        <v>16.883800000000001</v>
      </c>
      <c r="H993" s="5">
        <v>3370.9079999999999</v>
      </c>
    </row>
    <row r="994" spans="1:8" x14ac:dyDescent="0.25">
      <c r="A994" s="4">
        <v>16.896799999999999</v>
      </c>
      <c r="B994" s="5">
        <v>3647.1320000000001</v>
      </c>
      <c r="C994" s="4"/>
      <c r="D994" s="6">
        <v>16.896765139999999</v>
      </c>
      <c r="E994" s="5">
        <v>3601.4931007085702</v>
      </c>
      <c r="F994" s="4"/>
      <c r="G994" s="4">
        <v>16.896799999999999</v>
      </c>
      <c r="H994" s="5">
        <v>3336.886</v>
      </c>
    </row>
    <row r="995" spans="1:8" x14ac:dyDescent="0.25">
      <c r="A995" s="4">
        <v>16.909800000000001</v>
      </c>
      <c r="B995" s="5">
        <v>3563.498</v>
      </c>
      <c r="C995" s="4"/>
      <c r="D995" s="6">
        <v>16.909765140000001</v>
      </c>
      <c r="E995" s="5">
        <v>3586.3560934821298</v>
      </c>
      <c r="F995" s="4"/>
      <c r="G995" s="4">
        <v>16.909800000000001</v>
      </c>
      <c r="H995" s="5">
        <v>3468.4870000000001</v>
      </c>
    </row>
    <row r="996" spans="1:8" x14ac:dyDescent="0.25">
      <c r="A996" s="4">
        <v>16.922799999999999</v>
      </c>
      <c r="B996" s="5">
        <v>3592.8530000000001</v>
      </c>
      <c r="C996" s="4"/>
      <c r="D996" s="6">
        <v>16.922765139999999</v>
      </c>
      <c r="E996" s="5">
        <v>3594.8797833886501</v>
      </c>
      <c r="F996" s="4"/>
      <c r="G996" s="4">
        <v>16.922799999999999</v>
      </c>
      <c r="H996" s="5">
        <v>3445.288</v>
      </c>
    </row>
    <row r="997" spans="1:8" x14ac:dyDescent="0.25">
      <c r="A997" s="4">
        <v>16.9358</v>
      </c>
      <c r="B997" s="5">
        <v>3588.1579999999999</v>
      </c>
      <c r="C997" s="4"/>
      <c r="D997" s="6">
        <v>16.935765140000001</v>
      </c>
      <c r="E997" s="5">
        <v>3584.1739156198701</v>
      </c>
      <c r="F997" s="4"/>
      <c r="G997" s="4">
        <v>16.9358</v>
      </c>
      <c r="H997" s="5">
        <v>3402.4479999999999</v>
      </c>
    </row>
    <row r="998" spans="1:8" x14ac:dyDescent="0.25">
      <c r="A998" s="4">
        <v>16.948799999999999</v>
      </c>
      <c r="B998" s="5">
        <v>3550.1239999999998</v>
      </c>
      <c r="C998" s="4"/>
      <c r="D998" s="6">
        <v>16.948765139999999</v>
      </c>
      <c r="E998" s="5">
        <v>3660.1254769627499</v>
      </c>
      <c r="F998" s="4"/>
      <c r="G998" s="4">
        <v>16.948799999999999</v>
      </c>
      <c r="H998" s="5">
        <v>3474.0149999999999</v>
      </c>
    </row>
    <row r="999" spans="1:8" x14ac:dyDescent="0.25">
      <c r="A999" s="4">
        <v>16.9618</v>
      </c>
      <c r="B999" s="5">
        <v>3474.3679999999999</v>
      </c>
      <c r="C999" s="4"/>
      <c r="D999" s="6">
        <v>16.961765140000001</v>
      </c>
      <c r="E999" s="5">
        <v>3609.71325705447</v>
      </c>
      <c r="F999" s="4"/>
      <c r="G999" s="4">
        <v>16.9618</v>
      </c>
      <c r="H999" s="5">
        <v>3379.4830000000002</v>
      </c>
    </row>
    <row r="1000" spans="1:8" x14ac:dyDescent="0.25">
      <c r="A1000" s="4">
        <v>16.974799999999998</v>
      </c>
      <c r="B1000" s="5">
        <v>3608.0720000000001</v>
      </c>
      <c r="C1000" s="4"/>
      <c r="D1000" s="6">
        <v>16.974765139999999</v>
      </c>
      <c r="E1000" s="5">
        <v>3598.0028259007099</v>
      </c>
      <c r="F1000" s="4"/>
      <c r="G1000" s="4">
        <v>16.974799999999998</v>
      </c>
      <c r="H1000" s="5">
        <v>3347.3490000000002</v>
      </c>
    </row>
    <row r="1001" spans="1:8" x14ac:dyDescent="0.25">
      <c r="A1001" s="4">
        <v>16.9878</v>
      </c>
      <c r="B1001" s="5">
        <v>3522.8510000000001</v>
      </c>
      <c r="C1001" s="4"/>
      <c r="D1001" s="6">
        <v>16.98776514</v>
      </c>
      <c r="E1001" s="5">
        <v>3695.6608590533101</v>
      </c>
      <c r="F1001" s="4"/>
      <c r="G1001" s="4">
        <v>16.9878</v>
      </c>
      <c r="H1001" s="5">
        <v>3434.7539999999999</v>
      </c>
    </row>
    <row r="1002" spans="1:8" x14ac:dyDescent="0.25">
      <c r="A1002" s="4">
        <v>17.000800000000002</v>
      </c>
      <c r="B1002" s="5">
        <v>3640.3110000000001</v>
      </c>
      <c r="C1002" s="4"/>
      <c r="D1002" s="6">
        <v>17.000765139999999</v>
      </c>
      <c r="E1002" s="5">
        <v>3598.2476648002198</v>
      </c>
      <c r="F1002" s="4"/>
      <c r="G1002" s="4">
        <v>17.000800000000002</v>
      </c>
      <c r="H1002" s="5">
        <v>3508.8789999999999</v>
      </c>
    </row>
    <row r="1003" spans="1:8" x14ac:dyDescent="0.25">
      <c r="A1003" s="4">
        <v>17.0138</v>
      </c>
      <c r="B1003" s="5">
        <v>3524.0279999999998</v>
      </c>
      <c r="C1003" s="4"/>
      <c r="D1003" s="6">
        <v>17.01376514</v>
      </c>
      <c r="E1003" s="5">
        <v>3577.4360830033602</v>
      </c>
      <c r="F1003" s="4"/>
      <c r="G1003" s="4">
        <v>17.0138</v>
      </c>
      <c r="H1003" s="5">
        <v>3354.13</v>
      </c>
    </row>
    <row r="1004" spans="1:8" x14ac:dyDescent="0.25">
      <c r="A1004" s="4">
        <v>17.026800000000001</v>
      </c>
      <c r="B1004" s="5">
        <v>3475.1660000000002</v>
      </c>
      <c r="C1004" s="4"/>
      <c r="D1004" s="6">
        <v>17.026765139999998</v>
      </c>
      <c r="E1004" s="5">
        <v>3547.8810379356701</v>
      </c>
      <c r="F1004" s="4"/>
      <c r="G1004" s="4">
        <v>17.026800000000001</v>
      </c>
      <c r="H1004" s="5">
        <v>3500.105</v>
      </c>
    </row>
    <row r="1005" spans="1:8" x14ac:dyDescent="0.25">
      <c r="A1005" s="4">
        <v>17.0398</v>
      </c>
      <c r="B1005" s="5">
        <v>3614.1320000000001</v>
      </c>
      <c r="C1005" s="4"/>
      <c r="D1005" s="6">
        <v>17.03976514</v>
      </c>
      <c r="E1005" s="5">
        <v>3562.4875432641602</v>
      </c>
      <c r="F1005" s="4"/>
      <c r="G1005" s="4">
        <v>17.0398</v>
      </c>
      <c r="H1005" s="5">
        <v>3370.5949999999998</v>
      </c>
    </row>
    <row r="1006" spans="1:8" x14ac:dyDescent="0.25">
      <c r="A1006" s="4">
        <v>17.052800000000001</v>
      </c>
      <c r="B1006" s="5">
        <v>3594.9679999999998</v>
      </c>
      <c r="C1006" s="4"/>
      <c r="D1006" s="6">
        <v>17.052765140000002</v>
      </c>
      <c r="E1006" s="5">
        <v>3605.82772473061</v>
      </c>
      <c r="F1006" s="4"/>
      <c r="G1006" s="4">
        <v>17.052800000000001</v>
      </c>
      <c r="H1006" s="5">
        <v>3471.3380000000002</v>
      </c>
    </row>
    <row r="1007" spans="1:8" x14ac:dyDescent="0.25">
      <c r="A1007" s="4">
        <v>17.065799999999999</v>
      </c>
      <c r="B1007" s="5">
        <v>3497.5839999999998</v>
      </c>
      <c r="C1007" s="4"/>
      <c r="D1007" s="6">
        <v>17.06576514</v>
      </c>
      <c r="E1007" s="5">
        <v>3660.25175931597</v>
      </c>
      <c r="F1007" s="4"/>
      <c r="G1007" s="4">
        <v>17.065799999999999</v>
      </c>
      <c r="H1007" s="5">
        <v>3339.038</v>
      </c>
    </row>
    <row r="1008" spans="1:8" x14ac:dyDescent="0.25">
      <c r="A1008" s="4">
        <v>17.078800000000001</v>
      </c>
      <c r="B1008" s="5">
        <v>3561.0619999999999</v>
      </c>
      <c r="C1008" s="4"/>
      <c r="D1008" s="6">
        <v>17.078765140000002</v>
      </c>
      <c r="E1008" s="5">
        <v>3616.78632194804</v>
      </c>
      <c r="F1008" s="4"/>
      <c r="G1008" s="4">
        <v>17.078800000000001</v>
      </c>
      <c r="H1008" s="5">
        <v>3339.1860000000001</v>
      </c>
    </row>
    <row r="1009" spans="1:8" x14ac:dyDescent="0.25">
      <c r="A1009" s="4">
        <v>17.091799999999999</v>
      </c>
      <c r="B1009" s="5">
        <v>3494.127</v>
      </c>
      <c r="C1009" s="4"/>
      <c r="D1009" s="6">
        <v>17.09176514</v>
      </c>
      <c r="E1009" s="5">
        <v>3644.6719429833101</v>
      </c>
      <c r="F1009" s="4"/>
      <c r="G1009" s="4">
        <v>17.091799999999999</v>
      </c>
      <c r="H1009" s="5">
        <v>3313.107</v>
      </c>
    </row>
    <row r="1010" spans="1:8" x14ac:dyDescent="0.25">
      <c r="A1010" s="4">
        <v>17.104800000000001</v>
      </c>
      <c r="B1010" s="5">
        <v>3500.547</v>
      </c>
      <c r="C1010" s="4"/>
      <c r="D1010" s="6">
        <v>17.104765140000001</v>
      </c>
      <c r="E1010" s="5">
        <v>3680.3326964334001</v>
      </c>
      <c r="F1010" s="4"/>
      <c r="G1010" s="4">
        <v>17.104800000000001</v>
      </c>
      <c r="H1010" s="5">
        <v>3425.8960000000002</v>
      </c>
    </row>
    <row r="1011" spans="1:8" x14ac:dyDescent="0.25">
      <c r="A1011" s="4">
        <v>17.117799999999999</v>
      </c>
      <c r="B1011" s="5">
        <v>3446.0929999999998</v>
      </c>
      <c r="C1011" s="4"/>
      <c r="D1011" s="6">
        <v>17.117765139999999</v>
      </c>
      <c r="E1011" s="5">
        <v>3600.1364031826001</v>
      </c>
      <c r="F1011" s="4"/>
      <c r="G1011" s="4">
        <v>17.117799999999999</v>
      </c>
      <c r="H1011" s="5">
        <v>3293.2260000000001</v>
      </c>
    </row>
    <row r="1012" spans="1:8" x14ac:dyDescent="0.25">
      <c r="A1012" s="4">
        <v>17.130800000000001</v>
      </c>
      <c r="B1012" s="5">
        <v>3568.5610000000001</v>
      </c>
      <c r="C1012" s="4"/>
      <c r="D1012" s="6">
        <v>17.130765140000001</v>
      </c>
      <c r="E1012" s="5">
        <v>3547.61513365971</v>
      </c>
      <c r="F1012" s="4"/>
      <c r="G1012" s="4">
        <v>17.130800000000001</v>
      </c>
      <c r="H1012" s="5">
        <v>3410.6190000000001</v>
      </c>
    </row>
    <row r="1013" spans="1:8" x14ac:dyDescent="0.25">
      <c r="A1013" s="4">
        <v>17.143799999999999</v>
      </c>
      <c r="B1013" s="5">
        <v>3582.72</v>
      </c>
      <c r="C1013" s="4"/>
      <c r="D1013" s="6">
        <v>17.143765139999999</v>
      </c>
      <c r="E1013" s="5">
        <v>3625.27771191904</v>
      </c>
      <c r="F1013" s="4"/>
      <c r="G1013" s="4">
        <v>17.143799999999999</v>
      </c>
      <c r="H1013" s="5">
        <v>3370.904</v>
      </c>
    </row>
    <row r="1014" spans="1:8" x14ac:dyDescent="0.25">
      <c r="A1014" s="4">
        <v>17.1568</v>
      </c>
      <c r="B1014" s="5">
        <v>3584.9369999999999</v>
      </c>
      <c r="C1014" s="4"/>
      <c r="D1014" s="6">
        <v>17.156765140000001</v>
      </c>
      <c r="E1014" s="5">
        <v>3528.2079924688501</v>
      </c>
      <c r="F1014" s="4"/>
      <c r="G1014" s="4">
        <v>17.1568</v>
      </c>
      <c r="H1014" s="5">
        <v>3390.34</v>
      </c>
    </row>
    <row r="1015" spans="1:8" x14ac:dyDescent="0.25">
      <c r="A1015" s="4">
        <v>17.169799999999999</v>
      </c>
      <c r="B1015" s="5">
        <v>3517.8960000000002</v>
      </c>
      <c r="C1015" s="4"/>
      <c r="D1015" s="6">
        <v>17.169765139999999</v>
      </c>
      <c r="E1015" s="5">
        <v>3636.2007073960499</v>
      </c>
      <c r="F1015" s="4"/>
      <c r="G1015" s="4">
        <v>17.169799999999999</v>
      </c>
      <c r="H1015" s="5">
        <v>3393.8760000000002</v>
      </c>
    </row>
    <row r="1016" spans="1:8" x14ac:dyDescent="0.25">
      <c r="A1016" s="4">
        <v>17.1828</v>
      </c>
      <c r="B1016" s="5">
        <v>3561.4870000000001</v>
      </c>
      <c r="C1016" s="4"/>
      <c r="D1016" s="6">
        <v>17.182765140000001</v>
      </c>
      <c r="E1016" s="5">
        <v>3591.6673669177198</v>
      </c>
      <c r="F1016" s="4"/>
      <c r="G1016" s="4">
        <v>17.1828</v>
      </c>
      <c r="H1016" s="5">
        <v>3446.1790000000001</v>
      </c>
    </row>
    <row r="1017" spans="1:8" x14ac:dyDescent="0.25">
      <c r="A1017" s="4">
        <v>17.195799999999998</v>
      </c>
      <c r="B1017" s="5">
        <v>3486.0810000000001</v>
      </c>
      <c r="C1017" s="4"/>
      <c r="D1017" s="6">
        <v>17.195765139999999</v>
      </c>
      <c r="E1017" s="5">
        <v>3533.6118515684502</v>
      </c>
      <c r="F1017" s="4"/>
      <c r="G1017" s="4">
        <v>17.195799999999998</v>
      </c>
      <c r="H1017" s="5">
        <v>3284.7130000000002</v>
      </c>
    </row>
    <row r="1018" spans="1:8" x14ac:dyDescent="0.25">
      <c r="A1018" s="4">
        <v>17.2088</v>
      </c>
      <c r="B1018" s="5">
        <v>3547.8780000000002</v>
      </c>
      <c r="C1018" s="4"/>
      <c r="D1018" s="6">
        <v>17.208765140000001</v>
      </c>
      <c r="E1018" s="5">
        <v>3627.5302864823502</v>
      </c>
      <c r="F1018" s="4"/>
      <c r="G1018" s="4">
        <v>17.2088</v>
      </c>
      <c r="H1018" s="5">
        <v>3386.3919999999998</v>
      </c>
    </row>
    <row r="1019" spans="1:8" x14ac:dyDescent="0.25">
      <c r="A1019" s="4">
        <v>17.221800000000002</v>
      </c>
      <c r="B1019" s="5">
        <v>3519.9180000000001</v>
      </c>
      <c r="C1019" s="4"/>
      <c r="D1019" s="6">
        <v>17.221765139999999</v>
      </c>
      <c r="E1019" s="5">
        <v>3522.8896169827999</v>
      </c>
      <c r="F1019" s="4"/>
      <c r="G1019" s="4">
        <v>17.221800000000002</v>
      </c>
      <c r="H1019" s="5">
        <v>3355.4859999999999</v>
      </c>
    </row>
    <row r="1020" spans="1:8" x14ac:dyDescent="0.25">
      <c r="A1020" s="4">
        <v>17.2348</v>
      </c>
      <c r="B1020" s="5">
        <v>3466.0949999999998</v>
      </c>
      <c r="C1020" s="4"/>
      <c r="D1020" s="6">
        <v>17.23476514</v>
      </c>
      <c r="E1020" s="5">
        <v>3603.9015260169399</v>
      </c>
      <c r="F1020" s="4"/>
      <c r="G1020" s="4">
        <v>17.2348</v>
      </c>
      <c r="H1020" s="5">
        <v>3320.1840000000002</v>
      </c>
    </row>
    <row r="1021" spans="1:8" x14ac:dyDescent="0.25">
      <c r="A1021" s="4">
        <v>17.247800000000002</v>
      </c>
      <c r="B1021" s="5">
        <v>3560.799</v>
      </c>
      <c r="C1021" s="4"/>
      <c r="D1021" s="6">
        <v>17.247765139999998</v>
      </c>
      <c r="E1021" s="5">
        <v>3622.8900225008601</v>
      </c>
      <c r="F1021" s="4"/>
      <c r="G1021" s="4">
        <v>17.247800000000002</v>
      </c>
      <c r="H1021" s="5">
        <v>3426.6889999999999</v>
      </c>
    </row>
    <row r="1022" spans="1:8" x14ac:dyDescent="0.25">
      <c r="A1022" s="4">
        <v>17.2608</v>
      </c>
      <c r="B1022" s="5">
        <v>3631.5740000000001</v>
      </c>
      <c r="C1022" s="4"/>
      <c r="D1022" s="6">
        <v>17.26076514</v>
      </c>
      <c r="E1022" s="5">
        <v>3669.3477031029902</v>
      </c>
      <c r="F1022" s="4"/>
      <c r="G1022" s="4">
        <v>17.2608</v>
      </c>
      <c r="H1022" s="5">
        <v>3443.4459999999999</v>
      </c>
    </row>
    <row r="1023" spans="1:8" x14ac:dyDescent="0.25">
      <c r="A1023" s="4">
        <v>17.273800000000001</v>
      </c>
      <c r="B1023" s="5">
        <v>3644.2750000000001</v>
      </c>
      <c r="C1023" s="4"/>
      <c r="D1023" s="6">
        <v>17.273765139999998</v>
      </c>
      <c r="E1023" s="5">
        <v>3593.2299040514699</v>
      </c>
      <c r="F1023" s="4"/>
      <c r="G1023" s="4">
        <v>17.273800000000001</v>
      </c>
      <c r="H1023" s="5">
        <v>3431.6909999999998</v>
      </c>
    </row>
    <row r="1024" spans="1:8" x14ac:dyDescent="0.25">
      <c r="A1024" s="4">
        <v>17.286799999999999</v>
      </c>
      <c r="B1024" s="5">
        <v>3633.6990000000001</v>
      </c>
      <c r="C1024" s="4"/>
      <c r="D1024" s="6">
        <v>17.28676514</v>
      </c>
      <c r="E1024" s="5">
        <v>3565.48280527728</v>
      </c>
      <c r="F1024" s="4"/>
      <c r="G1024" s="4">
        <v>17.286799999999999</v>
      </c>
      <c r="H1024" s="5">
        <v>3387.4029999999998</v>
      </c>
    </row>
    <row r="1025" spans="1:8" x14ac:dyDescent="0.25">
      <c r="A1025" s="4">
        <v>17.299800000000001</v>
      </c>
      <c r="B1025" s="5">
        <v>3565.826</v>
      </c>
      <c r="C1025" s="4"/>
      <c r="D1025" s="6">
        <v>17.299765140000002</v>
      </c>
      <c r="E1025" s="5">
        <v>3615.4236276789202</v>
      </c>
      <c r="F1025" s="4"/>
      <c r="G1025" s="4">
        <v>17.299800000000001</v>
      </c>
      <c r="H1025" s="5">
        <v>3264.98</v>
      </c>
    </row>
    <row r="1026" spans="1:8" x14ac:dyDescent="0.25">
      <c r="A1026" s="4">
        <v>17.312799999999999</v>
      </c>
      <c r="B1026" s="5">
        <v>3535.462</v>
      </c>
      <c r="C1026" s="4"/>
      <c r="D1026" s="6">
        <v>17.31276514</v>
      </c>
      <c r="E1026" s="5">
        <v>3672.4204413330599</v>
      </c>
      <c r="F1026" s="4"/>
      <c r="G1026" s="4">
        <v>17.312799999999999</v>
      </c>
      <c r="H1026" s="5">
        <v>3359.8310000000001</v>
      </c>
    </row>
    <row r="1027" spans="1:8" x14ac:dyDescent="0.25">
      <c r="A1027" s="4">
        <v>17.325800000000001</v>
      </c>
      <c r="B1027" s="5">
        <v>3566.422</v>
      </c>
      <c r="C1027" s="4"/>
      <c r="D1027" s="6">
        <v>17.325765140000001</v>
      </c>
      <c r="E1027" s="5">
        <v>3559.2639274041899</v>
      </c>
      <c r="F1027" s="4"/>
      <c r="G1027" s="4">
        <v>17.325800000000001</v>
      </c>
      <c r="H1027" s="5">
        <v>3428.694</v>
      </c>
    </row>
    <row r="1028" spans="1:8" x14ac:dyDescent="0.25">
      <c r="A1028" s="4">
        <v>17.338799999999999</v>
      </c>
      <c r="B1028" s="5">
        <v>3583.7849999999999</v>
      </c>
      <c r="C1028" s="4"/>
      <c r="D1028" s="6">
        <v>17.33876514</v>
      </c>
      <c r="E1028" s="5">
        <v>3618.1340447646699</v>
      </c>
      <c r="F1028" s="4"/>
      <c r="G1028" s="4">
        <v>17.338799999999999</v>
      </c>
      <c r="H1028" s="5">
        <v>3422.2370000000001</v>
      </c>
    </row>
    <row r="1029" spans="1:8" x14ac:dyDescent="0.25">
      <c r="A1029" s="4">
        <v>17.351800000000001</v>
      </c>
      <c r="B1029" s="5">
        <v>3537.6370000000002</v>
      </c>
      <c r="C1029" s="4"/>
      <c r="D1029" s="6">
        <v>17.351765140000001</v>
      </c>
      <c r="E1029" s="5">
        <v>3614.50713724352</v>
      </c>
      <c r="F1029" s="4"/>
      <c r="G1029" s="4">
        <v>17.351800000000001</v>
      </c>
      <c r="H1029" s="5">
        <v>3374.7350000000001</v>
      </c>
    </row>
    <row r="1030" spans="1:8" x14ac:dyDescent="0.25">
      <c r="A1030" s="4">
        <v>17.364799999999999</v>
      </c>
      <c r="B1030" s="5">
        <v>3645.23</v>
      </c>
      <c r="C1030" s="4"/>
      <c r="D1030" s="6">
        <v>17.364765139999999</v>
      </c>
      <c r="E1030" s="5">
        <v>3608.38041559057</v>
      </c>
      <c r="F1030" s="4"/>
      <c r="G1030" s="4">
        <v>17.364799999999999</v>
      </c>
      <c r="H1030" s="5">
        <v>3430.5929999999998</v>
      </c>
    </row>
    <row r="1031" spans="1:8" x14ac:dyDescent="0.25">
      <c r="A1031" s="4">
        <v>17.377800000000001</v>
      </c>
      <c r="B1031" s="5">
        <v>3649.8040000000001</v>
      </c>
      <c r="C1031" s="4"/>
      <c r="D1031" s="6">
        <v>17.377765140000001</v>
      </c>
      <c r="E1031" s="5">
        <v>3535.2118391756899</v>
      </c>
      <c r="F1031" s="4"/>
      <c r="G1031" s="4">
        <v>17.377800000000001</v>
      </c>
      <c r="H1031" s="5">
        <v>3338.018</v>
      </c>
    </row>
    <row r="1032" spans="1:8" x14ac:dyDescent="0.25">
      <c r="A1032" s="4">
        <v>17.390799999999999</v>
      </c>
      <c r="B1032" s="5">
        <v>3582.384</v>
      </c>
      <c r="C1032" s="4"/>
      <c r="D1032" s="6">
        <v>17.390765139999999</v>
      </c>
      <c r="E1032" s="5">
        <v>3627.5926631071602</v>
      </c>
      <c r="F1032" s="4"/>
      <c r="G1032" s="4">
        <v>17.390799999999999</v>
      </c>
      <c r="H1032" s="5">
        <v>3280.982</v>
      </c>
    </row>
    <row r="1033" spans="1:8" x14ac:dyDescent="0.25">
      <c r="A1033" s="4">
        <v>17.4038</v>
      </c>
      <c r="B1033" s="5">
        <v>3587.0610000000001</v>
      </c>
      <c r="C1033" s="4"/>
      <c r="D1033" s="6">
        <v>17.403765140000001</v>
      </c>
      <c r="E1033" s="5">
        <v>3767.76359090696</v>
      </c>
      <c r="F1033" s="4"/>
      <c r="G1033" s="4">
        <v>17.4038</v>
      </c>
      <c r="H1033" s="5">
        <v>3241.0189999999998</v>
      </c>
    </row>
    <row r="1034" spans="1:8" x14ac:dyDescent="0.25">
      <c r="A1034" s="4">
        <v>17.416799999999999</v>
      </c>
      <c r="B1034" s="5">
        <v>3572.9769999999999</v>
      </c>
      <c r="C1034" s="4"/>
      <c r="D1034" s="6">
        <v>17.416765139999999</v>
      </c>
      <c r="E1034" s="5">
        <v>3659.6113601617999</v>
      </c>
      <c r="F1034" s="4"/>
      <c r="G1034" s="4">
        <v>17.416799999999999</v>
      </c>
      <c r="H1034" s="5">
        <v>3295.9189999999999</v>
      </c>
    </row>
    <row r="1035" spans="1:8" x14ac:dyDescent="0.25">
      <c r="A1035" s="4">
        <v>17.4298</v>
      </c>
      <c r="B1035" s="5">
        <v>3587.5250000000001</v>
      </c>
      <c r="C1035" s="4"/>
      <c r="D1035" s="6">
        <v>17.429765140000001</v>
      </c>
      <c r="E1035" s="5">
        <v>3551.1041004252302</v>
      </c>
      <c r="F1035" s="4"/>
      <c r="G1035" s="4">
        <v>17.4298</v>
      </c>
      <c r="H1035" s="5">
        <v>3332.4839999999999</v>
      </c>
    </row>
    <row r="1036" spans="1:8" x14ac:dyDescent="0.25">
      <c r="A1036" s="4">
        <v>17.442799999999998</v>
      </c>
      <c r="B1036" s="5">
        <v>3552.7359999999999</v>
      </c>
      <c r="C1036" s="4"/>
      <c r="D1036" s="6">
        <v>17.442765139999999</v>
      </c>
      <c r="E1036" s="5">
        <v>3620.0310045728502</v>
      </c>
      <c r="F1036" s="4"/>
      <c r="G1036" s="4">
        <v>17.442799999999998</v>
      </c>
      <c r="H1036" s="5">
        <v>3374.0120000000002</v>
      </c>
    </row>
    <row r="1037" spans="1:8" x14ac:dyDescent="0.25">
      <c r="A1037" s="4">
        <v>17.4558</v>
      </c>
      <c r="B1037" s="5">
        <v>3573.7959999999998</v>
      </c>
      <c r="C1037" s="4"/>
      <c r="D1037" s="6">
        <v>17.45576514</v>
      </c>
      <c r="E1037" s="5">
        <v>3588.5521065297498</v>
      </c>
      <c r="F1037" s="4"/>
      <c r="G1037" s="4">
        <v>17.4558</v>
      </c>
      <c r="H1037" s="5">
        <v>3364.53</v>
      </c>
    </row>
    <row r="1038" spans="1:8" x14ac:dyDescent="0.25">
      <c r="A1038" s="4">
        <v>17.468800000000002</v>
      </c>
      <c r="B1038" s="5">
        <v>3705.0569999999998</v>
      </c>
      <c r="C1038" s="4"/>
      <c r="D1038" s="6">
        <v>17.468765139999999</v>
      </c>
      <c r="E1038" s="5">
        <v>3618.1289632244302</v>
      </c>
      <c r="F1038" s="4"/>
      <c r="G1038" s="4">
        <v>17.468800000000002</v>
      </c>
      <c r="H1038" s="5">
        <v>3429.3110000000001</v>
      </c>
    </row>
    <row r="1039" spans="1:8" x14ac:dyDescent="0.25">
      <c r="A1039" s="4">
        <v>17.4818</v>
      </c>
      <c r="B1039" s="5">
        <v>3681.9940000000001</v>
      </c>
      <c r="C1039" s="4"/>
      <c r="D1039" s="6">
        <v>17.48176514</v>
      </c>
      <c r="E1039" s="5">
        <v>3647.8073718220498</v>
      </c>
      <c r="F1039" s="4"/>
      <c r="G1039" s="4">
        <v>17.4818</v>
      </c>
      <c r="H1039" s="5">
        <v>3384.6709999999998</v>
      </c>
    </row>
    <row r="1040" spans="1:8" x14ac:dyDescent="0.25">
      <c r="A1040" s="4">
        <v>17.494800000000001</v>
      </c>
      <c r="B1040" s="5">
        <v>3700.0549999999998</v>
      </c>
      <c r="C1040" s="4"/>
      <c r="D1040" s="6">
        <v>17.494765139999998</v>
      </c>
      <c r="E1040" s="5">
        <v>3663.3691063881301</v>
      </c>
      <c r="F1040" s="4"/>
      <c r="G1040" s="4">
        <v>17.494800000000001</v>
      </c>
      <c r="H1040" s="5">
        <v>3415.9769999999999</v>
      </c>
    </row>
    <row r="1041" spans="1:8" x14ac:dyDescent="0.25">
      <c r="A1041" s="4">
        <v>17.5078</v>
      </c>
      <c r="B1041" s="5">
        <v>3683.6680000000001</v>
      </c>
      <c r="C1041" s="4"/>
      <c r="D1041" s="6">
        <v>17.50776514</v>
      </c>
      <c r="E1041" s="5">
        <v>3647.6812415323402</v>
      </c>
      <c r="F1041" s="4"/>
      <c r="G1041" s="4">
        <v>17.5078</v>
      </c>
      <c r="H1041" s="5">
        <v>3363.6289999999999</v>
      </c>
    </row>
    <row r="1042" spans="1:8" x14ac:dyDescent="0.25">
      <c r="A1042" s="4">
        <v>17.520800000000001</v>
      </c>
      <c r="B1042" s="5">
        <v>3665.5459999999998</v>
      </c>
      <c r="C1042" s="4"/>
      <c r="D1042" s="6">
        <v>17.520765140000002</v>
      </c>
      <c r="E1042" s="5">
        <v>3612.0617430114899</v>
      </c>
      <c r="F1042" s="4"/>
      <c r="G1042" s="4">
        <v>17.520800000000001</v>
      </c>
      <c r="H1042" s="5">
        <v>3411.8150000000001</v>
      </c>
    </row>
    <row r="1043" spans="1:8" x14ac:dyDescent="0.25">
      <c r="A1043" s="4">
        <v>17.533799999999999</v>
      </c>
      <c r="B1043" s="5">
        <v>3618.386</v>
      </c>
      <c r="C1043" s="4"/>
      <c r="D1043" s="6">
        <v>17.53376514</v>
      </c>
      <c r="E1043" s="5">
        <v>3716.4171817782699</v>
      </c>
      <c r="F1043" s="4"/>
      <c r="G1043" s="4">
        <v>17.533799999999999</v>
      </c>
      <c r="H1043" s="5">
        <v>3452.085</v>
      </c>
    </row>
    <row r="1044" spans="1:8" x14ac:dyDescent="0.25">
      <c r="A1044" s="4">
        <v>17.546800000000001</v>
      </c>
      <c r="B1044" s="5">
        <v>3677.5059999999999</v>
      </c>
      <c r="C1044" s="4"/>
      <c r="D1044" s="6">
        <v>17.546765140000002</v>
      </c>
      <c r="E1044" s="5">
        <v>3756.24064160433</v>
      </c>
      <c r="F1044" s="4"/>
      <c r="G1044" s="4">
        <v>17.546800000000001</v>
      </c>
      <c r="H1044" s="5">
        <v>3413.076</v>
      </c>
    </row>
    <row r="1045" spans="1:8" x14ac:dyDescent="0.25">
      <c r="A1045" s="4">
        <v>17.559799999999999</v>
      </c>
      <c r="B1045" s="5">
        <v>3662.1410000000001</v>
      </c>
      <c r="C1045" s="4"/>
      <c r="D1045" s="6">
        <v>17.55976514</v>
      </c>
      <c r="E1045" s="5">
        <v>3863.3456685247502</v>
      </c>
      <c r="F1045" s="4"/>
      <c r="G1045" s="4">
        <v>17.559799999999999</v>
      </c>
      <c r="H1045" s="5">
        <v>3433.3180000000002</v>
      </c>
    </row>
    <row r="1046" spans="1:8" x14ac:dyDescent="0.25">
      <c r="A1046" s="4">
        <v>17.572800000000001</v>
      </c>
      <c r="B1046" s="5">
        <v>3695.1970000000001</v>
      </c>
      <c r="C1046" s="4"/>
      <c r="D1046" s="6">
        <v>17.572765140000001</v>
      </c>
      <c r="E1046" s="5">
        <v>3774.8660185874</v>
      </c>
      <c r="F1046" s="4"/>
      <c r="G1046" s="4">
        <v>17.572800000000001</v>
      </c>
      <c r="H1046" s="5">
        <v>3481.3429999999998</v>
      </c>
    </row>
    <row r="1047" spans="1:8" x14ac:dyDescent="0.25">
      <c r="A1047" s="4">
        <v>17.585799999999999</v>
      </c>
      <c r="B1047" s="5">
        <v>3719.0239999999999</v>
      </c>
      <c r="C1047" s="4"/>
      <c r="D1047" s="6">
        <v>17.585765139999999</v>
      </c>
      <c r="E1047" s="5">
        <v>3705.6166951565901</v>
      </c>
      <c r="F1047" s="4"/>
      <c r="G1047" s="4">
        <v>17.585799999999999</v>
      </c>
      <c r="H1047" s="5">
        <v>3476.125</v>
      </c>
    </row>
    <row r="1048" spans="1:8" x14ac:dyDescent="0.25">
      <c r="A1048" s="4">
        <v>17.598800000000001</v>
      </c>
      <c r="B1048" s="5">
        <v>3637.6260000000002</v>
      </c>
      <c r="C1048" s="4"/>
      <c r="D1048" s="6">
        <v>17.598765140000001</v>
      </c>
      <c r="E1048" s="5">
        <v>3774.75026119428</v>
      </c>
      <c r="F1048" s="4"/>
      <c r="G1048" s="4">
        <v>17.598800000000001</v>
      </c>
      <c r="H1048" s="5">
        <v>3477.6239999999998</v>
      </c>
    </row>
    <row r="1049" spans="1:8" x14ac:dyDescent="0.25">
      <c r="A1049" s="4">
        <v>17.611799999999999</v>
      </c>
      <c r="B1049" s="5">
        <v>3671.28</v>
      </c>
      <c r="C1049" s="4"/>
      <c r="D1049" s="6">
        <v>17.611765139999999</v>
      </c>
      <c r="E1049" s="5">
        <v>3767.8899436462798</v>
      </c>
      <c r="F1049" s="4"/>
      <c r="G1049" s="4">
        <v>17.611799999999999</v>
      </c>
      <c r="H1049" s="5">
        <v>3443.9960000000001</v>
      </c>
    </row>
    <row r="1050" spans="1:8" x14ac:dyDescent="0.25">
      <c r="A1050" s="4">
        <v>17.6248</v>
      </c>
      <c r="B1050" s="5">
        <v>3701.2710000000002</v>
      </c>
      <c r="C1050" s="4"/>
      <c r="D1050" s="6">
        <v>17.624765140000001</v>
      </c>
      <c r="E1050" s="5">
        <v>3794.7984562546499</v>
      </c>
      <c r="F1050" s="4"/>
      <c r="G1050" s="4">
        <v>17.6248</v>
      </c>
      <c r="H1050" s="5">
        <v>3464.24</v>
      </c>
    </row>
    <row r="1051" spans="1:8" x14ac:dyDescent="0.25">
      <c r="A1051" s="4">
        <v>17.637799999999999</v>
      </c>
      <c r="B1051" s="5">
        <v>3724.8829999999998</v>
      </c>
      <c r="C1051" s="4"/>
      <c r="D1051" s="6">
        <v>17.637765139999999</v>
      </c>
      <c r="E1051" s="5">
        <v>3829.60142378722</v>
      </c>
      <c r="F1051" s="4"/>
      <c r="G1051" s="4">
        <v>17.637799999999999</v>
      </c>
      <c r="H1051" s="5">
        <v>3527.8829999999998</v>
      </c>
    </row>
    <row r="1052" spans="1:8" x14ac:dyDescent="0.25">
      <c r="A1052" s="4">
        <v>17.6508</v>
      </c>
      <c r="B1052" s="5">
        <v>3866.8919999999998</v>
      </c>
      <c r="C1052" s="4"/>
      <c r="D1052" s="6">
        <v>17.650765140000001</v>
      </c>
      <c r="E1052" s="5">
        <v>3901.5716794080799</v>
      </c>
      <c r="F1052" s="4"/>
      <c r="G1052" s="4">
        <v>17.6508</v>
      </c>
      <c r="H1052" s="5">
        <v>3474.6959999999999</v>
      </c>
    </row>
    <row r="1053" spans="1:8" x14ac:dyDescent="0.25">
      <c r="A1053" s="4">
        <v>17.663799999999998</v>
      </c>
      <c r="B1053" s="5">
        <v>3847.2240000000002</v>
      </c>
      <c r="C1053" s="4"/>
      <c r="D1053" s="6">
        <v>17.663765139999999</v>
      </c>
      <c r="E1053" s="5">
        <v>4003.9237051220798</v>
      </c>
      <c r="F1053" s="4"/>
      <c r="G1053" s="4">
        <v>17.663799999999998</v>
      </c>
      <c r="H1053" s="5">
        <v>3465.6179999999999</v>
      </c>
    </row>
    <row r="1054" spans="1:8" x14ac:dyDescent="0.25">
      <c r="A1054" s="4">
        <v>17.6768</v>
      </c>
      <c r="B1054" s="5">
        <v>3763.1390000000001</v>
      </c>
      <c r="C1054" s="4"/>
      <c r="D1054" s="6">
        <v>17.676765140000001</v>
      </c>
      <c r="E1054" s="5">
        <v>3961.9680379731499</v>
      </c>
      <c r="F1054" s="4"/>
      <c r="G1054" s="4">
        <v>17.6768</v>
      </c>
      <c r="H1054" s="5">
        <v>3388.3850000000002</v>
      </c>
    </row>
    <row r="1055" spans="1:8" x14ac:dyDescent="0.25">
      <c r="A1055" s="4">
        <v>17.689800000000002</v>
      </c>
      <c r="B1055" s="5">
        <v>3808.3649999999998</v>
      </c>
      <c r="C1055" s="4"/>
      <c r="D1055" s="6">
        <v>17.689765139999999</v>
      </c>
      <c r="E1055" s="5">
        <v>4051.98312914194</v>
      </c>
      <c r="F1055" s="4"/>
      <c r="G1055" s="4">
        <v>17.689800000000002</v>
      </c>
      <c r="H1055" s="5">
        <v>3281.16</v>
      </c>
    </row>
    <row r="1056" spans="1:8" x14ac:dyDescent="0.25">
      <c r="A1056" s="4">
        <v>17.7028</v>
      </c>
      <c r="B1056" s="5">
        <v>3807.51</v>
      </c>
      <c r="C1056" s="4"/>
      <c r="D1056" s="6">
        <v>17.70276514</v>
      </c>
      <c r="E1056" s="5">
        <v>4282.1215134084996</v>
      </c>
      <c r="F1056" s="4"/>
      <c r="G1056" s="4">
        <v>17.7028</v>
      </c>
      <c r="H1056" s="5">
        <v>3295.7640000000001</v>
      </c>
    </row>
    <row r="1057" spans="1:8" x14ac:dyDescent="0.25">
      <c r="A1057" s="4">
        <v>17.715800000000002</v>
      </c>
      <c r="B1057" s="5">
        <v>3830.44</v>
      </c>
      <c r="C1057" s="4"/>
      <c r="D1057" s="6">
        <v>17.715765139999998</v>
      </c>
      <c r="E1057" s="5">
        <v>4323.6042341865304</v>
      </c>
      <c r="F1057" s="4"/>
      <c r="G1057" s="4">
        <v>17.715800000000002</v>
      </c>
      <c r="H1057" s="5">
        <v>3365.1840000000002</v>
      </c>
    </row>
    <row r="1058" spans="1:8" x14ac:dyDescent="0.25">
      <c r="A1058" s="4">
        <v>17.7288</v>
      </c>
      <c r="B1058" s="5">
        <v>3888.0430000000001</v>
      </c>
      <c r="C1058" s="4"/>
      <c r="D1058" s="6">
        <v>17.72876514</v>
      </c>
      <c r="E1058" s="5">
        <v>4361.3271150651599</v>
      </c>
      <c r="F1058" s="4"/>
      <c r="G1058" s="4">
        <v>17.7288</v>
      </c>
      <c r="H1058" s="5">
        <v>3430.8539999999998</v>
      </c>
    </row>
    <row r="1059" spans="1:8" x14ac:dyDescent="0.25">
      <c r="A1059" s="4">
        <v>17.741800000000001</v>
      </c>
      <c r="B1059" s="5">
        <v>3968.5639999999999</v>
      </c>
      <c r="C1059" s="4"/>
      <c r="D1059" s="6">
        <v>17.741765139999998</v>
      </c>
      <c r="E1059" s="5">
        <v>4453.4038590995897</v>
      </c>
      <c r="F1059" s="4"/>
      <c r="G1059" s="4">
        <v>17.741800000000001</v>
      </c>
      <c r="H1059" s="5">
        <v>3382.3029999999999</v>
      </c>
    </row>
    <row r="1060" spans="1:8" x14ac:dyDescent="0.25">
      <c r="A1060" s="4">
        <v>17.754799999999999</v>
      </c>
      <c r="B1060" s="5">
        <v>3973.0329999999999</v>
      </c>
      <c r="C1060" s="4"/>
      <c r="D1060" s="6">
        <v>17.75476514</v>
      </c>
      <c r="E1060" s="5">
        <v>4518.5789504128898</v>
      </c>
      <c r="F1060" s="4"/>
      <c r="G1060" s="4">
        <v>17.754799999999999</v>
      </c>
      <c r="H1060" s="5">
        <v>3397.5</v>
      </c>
    </row>
    <row r="1061" spans="1:8" x14ac:dyDescent="0.25">
      <c r="A1061" s="4">
        <v>17.767800000000001</v>
      </c>
      <c r="B1061" s="5">
        <v>3954.1759999999999</v>
      </c>
      <c r="C1061" s="4"/>
      <c r="D1061" s="6">
        <v>17.767765140000002</v>
      </c>
      <c r="E1061" s="5">
        <v>4620.2552850049597</v>
      </c>
      <c r="F1061" s="4"/>
      <c r="G1061" s="4">
        <v>17.767800000000001</v>
      </c>
      <c r="H1061" s="5">
        <v>3458.4140000000002</v>
      </c>
    </row>
    <row r="1062" spans="1:8" x14ac:dyDescent="0.25">
      <c r="A1062" s="4">
        <v>17.780799999999999</v>
      </c>
      <c r="B1062" s="5">
        <v>4023.5369999999998</v>
      </c>
      <c r="C1062" s="4"/>
      <c r="D1062" s="6">
        <v>17.78076514</v>
      </c>
      <c r="E1062" s="5">
        <v>4723.7818937348102</v>
      </c>
      <c r="F1062" s="4"/>
      <c r="G1062" s="4">
        <v>17.780799999999999</v>
      </c>
      <c r="H1062" s="5">
        <v>3506.9340000000002</v>
      </c>
    </row>
    <row r="1063" spans="1:8" x14ac:dyDescent="0.25">
      <c r="A1063" s="4">
        <v>17.793800000000001</v>
      </c>
      <c r="B1063" s="5">
        <v>4009.1410000000001</v>
      </c>
      <c r="C1063" s="4"/>
      <c r="D1063" s="6">
        <v>17.793765140000001</v>
      </c>
      <c r="E1063" s="5">
        <v>4790.2942448684198</v>
      </c>
      <c r="F1063" s="4"/>
      <c r="G1063" s="4">
        <v>17.793800000000001</v>
      </c>
      <c r="H1063" s="5">
        <v>3525.3879999999999</v>
      </c>
    </row>
    <row r="1064" spans="1:8" x14ac:dyDescent="0.25">
      <c r="A1064" s="4">
        <v>17.806799999999999</v>
      </c>
      <c r="B1064" s="5">
        <v>3920.8429999999998</v>
      </c>
      <c r="C1064" s="4"/>
      <c r="D1064" s="6">
        <v>17.80676514</v>
      </c>
      <c r="E1064" s="5">
        <v>4863.9125874091396</v>
      </c>
      <c r="F1064" s="4"/>
      <c r="G1064" s="4">
        <v>17.806799999999999</v>
      </c>
      <c r="H1064" s="5">
        <v>3453.4650000000001</v>
      </c>
    </row>
    <row r="1065" spans="1:8" x14ac:dyDescent="0.25">
      <c r="A1065" s="4">
        <v>17.819800000000001</v>
      </c>
      <c r="B1065" s="5">
        <v>3897.2759999999998</v>
      </c>
      <c r="C1065" s="4"/>
      <c r="D1065" s="6">
        <v>17.819765140000001</v>
      </c>
      <c r="E1065" s="5">
        <v>4918.3748848938103</v>
      </c>
      <c r="F1065" s="4"/>
      <c r="G1065" s="4">
        <v>17.819800000000001</v>
      </c>
      <c r="H1065" s="5">
        <v>3506.6889999999999</v>
      </c>
    </row>
    <row r="1066" spans="1:8" x14ac:dyDescent="0.25">
      <c r="A1066" s="4">
        <v>17.832799999999999</v>
      </c>
      <c r="B1066" s="5">
        <v>3874.4780000000001</v>
      </c>
      <c r="C1066" s="4"/>
      <c r="D1066" s="6">
        <v>17.832765139999999</v>
      </c>
      <c r="E1066" s="5">
        <v>4776.7706492728603</v>
      </c>
      <c r="F1066" s="4"/>
      <c r="G1066" s="4">
        <v>17.832799999999999</v>
      </c>
      <c r="H1066" s="5">
        <v>3562.3919999999998</v>
      </c>
    </row>
    <row r="1067" spans="1:8" x14ac:dyDescent="0.25">
      <c r="A1067" s="4">
        <v>17.845800000000001</v>
      </c>
      <c r="B1067" s="5">
        <v>3832.4929999999999</v>
      </c>
      <c r="C1067" s="4"/>
      <c r="D1067" s="6">
        <v>17.845765140000001</v>
      </c>
      <c r="E1067" s="5">
        <v>4650.0693533594203</v>
      </c>
      <c r="F1067" s="4"/>
      <c r="G1067" s="4">
        <v>17.845800000000001</v>
      </c>
      <c r="H1067" s="5">
        <v>3555.56</v>
      </c>
    </row>
    <row r="1068" spans="1:8" x14ac:dyDescent="0.25">
      <c r="A1068" s="4">
        <v>17.858799999999999</v>
      </c>
      <c r="B1068" s="5">
        <v>3848.971</v>
      </c>
      <c r="C1068" s="4"/>
      <c r="D1068" s="6">
        <v>17.858765139999999</v>
      </c>
      <c r="E1068" s="5">
        <v>4580.2934704367699</v>
      </c>
      <c r="F1068" s="4"/>
      <c r="G1068" s="4">
        <v>17.858799999999999</v>
      </c>
      <c r="H1068" s="5">
        <v>3528.4160000000002</v>
      </c>
    </row>
    <row r="1069" spans="1:8" x14ac:dyDescent="0.25">
      <c r="A1069" s="4">
        <v>17.8718</v>
      </c>
      <c r="B1069" s="5">
        <v>3808.2139999999999</v>
      </c>
      <c r="C1069" s="4"/>
      <c r="D1069" s="6">
        <v>17.871765140000001</v>
      </c>
      <c r="E1069" s="5">
        <v>4343.5496537547697</v>
      </c>
      <c r="F1069" s="4"/>
      <c r="G1069" s="4">
        <v>17.8718</v>
      </c>
      <c r="H1069" s="5">
        <v>3535.6790000000001</v>
      </c>
    </row>
    <row r="1070" spans="1:8" x14ac:dyDescent="0.25">
      <c r="A1070" s="4">
        <v>17.884799999999998</v>
      </c>
      <c r="B1070" s="5">
        <v>3718.7750000000001</v>
      </c>
      <c r="C1070" s="4"/>
      <c r="D1070" s="6">
        <v>17.884765139999999</v>
      </c>
      <c r="E1070" s="5">
        <v>4217.3743005645802</v>
      </c>
      <c r="F1070" s="4"/>
      <c r="G1070" s="4">
        <v>17.884799999999998</v>
      </c>
      <c r="H1070" s="5">
        <v>3585.4589999999998</v>
      </c>
    </row>
    <row r="1071" spans="1:8" x14ac:dyDescent="0.25">
      <c r="A1071" s="4">
        <v>17.8978</v>
      </c>
      <c r="B1071" s="5">
        <v>3656.1489999999999</v>
      </c>
      <c r="C1071" s="4"/>
      <c r="D1071" s="6">
        <v>17.897765140000001</v>
      </c>
      <c r="E1071" s="5">
        <v>4122.6431743363</v>
      </c>
      <c r="F1071" s="4"/>
      <c r="G1071" s="4">
        <v>17.8978</v>
      </c>
      <c r="H1071" s="5">
        <v>3490.8209999999999</v>
      </c>
    </row>
    <row r="1072" spans="1:8" x14ac:dyDescent="0.25">
      <c r="A1072" s="4">
        <v>17.910799999999998</v>
      </c>
      <c r="B1072" s="5">
        <v>3651.5030000000002</v>
      </c>
      <c r="C1072" s="4"/>
      <c r="D1072" s="6">
        <v>17.910765139999999</v>
      </c>
      <c r="E1072" s="5">
        <v>3952.4347496017599</v>
      </c>
      <c r="F1072" s="4"/>
      <c r="G1072" s="4">
        <v>17.910799999999998</v>
      </c>
      <c r="H1072" s="5">
        <v>3489.1039999999998</v>
      </c>
    </row>
    <row r="1073" spans="1:8" x14ac:dyDescent="0.25">
      <c r="A1073" s="4">
        <v>17.9238</v>
      </c>
      <c r="B1073" s="5">
        <v>3649.6550000000002</v>
      </c>
      <c r="C1073" s="4"/>
      <c r="D1073" s="6">
        <v>17.92376514</v>
      </c>
      <c r="E1073" s="5">
        <v>3883.4554517102702</v>
      </c>
      <c r="F1073" s="4"/>
      <c r="G1073" s="4">
        <v>17.9238</v>
      </c>
      <c r="H1073" s="5">
        <v>3498.7739999999999</v>
      </c>
    </row>
    <row r="1074" spans="1:8" x14ac:dyDescent="0.25">
      <c r="A1074" s="4">
        <v>17.936800000000002</v>
      </c>
      <c r="B1074" s="5">
        <v>3609.4879999999998</v>
      </c>
      <c r="C1074" s="4"/>
      <c r="D1074" s="6">
        <v>17.936765139999999</v>
      </c>
      <c r="E1074" s="5">
        <v>3912.7750493500698</v>
      </c>
      <c r="F1074" s="4"/>
      <c r="G1074" s="4">
        <v>17.936800000000002</v>
      </c>
      <c r="H1074" s="5">
        <v>3520.0430000000001</v>
      </c>
    </row>
    <row r="1075" spans="1:8" x14ac:dyDescent="0.25">
      <c r="A1075" s="4">
        <v>17.9498</v>
      </c>
      <c r="B1075" s="5">
        <v>3572.9059999999999</v>
      </c>
      <c r="C1075" s="4"/>
      <c r="D1075" s="6">
        <v>17.94976514</v>
      </c>
      <c r="E1075" s="5">
        <v>3834.9751935188801</v>
      </c>
      <c r="F1075" s="4"/>
      <c r="G1075" s="4">
        <v>17.9498</v>
      </c>
      <c r="H1075" s="5">
        <v>3485.7460000000001</v>
      </c>
    </row>
    <row r="1076" spans="1:8" x14ac:dyDescent="0.25">
      <c r="A1076" s="4">
        <v>17.962800000000001</v>
      </c>
      <c r="B1076" s="5">
        <v>3598.1419999999998</v>
      </c>
      <c r="C1076" s="4"/>
      <c r="D1076" s="6">
        <v>17.962765139999998</v>
      </c>
      <c r="E1076" s="5">
        <v>3721.7740552915998</v>
      </c>
      <c r="F1076" s="4"/>
      <c r="G1076" s="4">
        <v>17.962800000000001</v>
      </c>
      <c r="H1076" s="5">
        <v>3462.248</v>
      </c>
    </row>
    <row r="1077" spans="1:8" x14ac:dyDescent="0.25">
      <c r="A1077" s="4">
        <v>17.9758</v>
      </c>
      <c r="B1077" s="5">
        <v>3611.6460000000002</v>
      </c>
      <c r="C1077" s="4"/>
      <c r="D1077" s="6">
        <v>17.97576514</v>
      </c>
      <c r="E1077" s="5">
        <v>3688.94819336106</v>
      </c>
      <c r="F1077" s="4"/>
      <c r="G1077" s="4">
        <v>17.9758</v>
      </c>
      <c r="H1077" s="5">
        <v>3470.6970000000001</v>
      </c>
    </row>
    <row r="1078" spans="1:8" x14ac:dyDescent="0.25">
      <c r="A1078" s="4">
        <v>17.988800000000001</v>
      </c>
      <c r="B1078" s="5">
        <v>3558.9949999999999</v>
      </c>
      <c r="C1078" s="4"/>
      <c r="D1078" s="6">
        <v>17.988765140000002</v>
      </c>
      <c r="E1078" s="5">
        <v>3630.0175030829901</v>
      </c>
      <c r="F1078" s="4"/>
      <c r="G1078" s="4">
        <v>17.988800000000001</v>
      </c>
      <c r="H1078" s="5">
        <v>3448.665</v>
      </c>
    </row>
    <row r="1079" spans="1:8" x14ac:dyDescent="0.25">
      <c r="A1079" s="4">
        <v>18.001799999999999</v>
      </c>
      <c r="B1079" s="5">
        <v>3529.732</v>
      </c>
      <c r="C1079" s="4"/>
      <c r="D1079" s="6">
        <v>18.00176514</v>
      </c>
      <c r="E1079" s="5">
        <v>3699.7663815915498</v>
      </c>
      <c r="F1079" s="4"/>
      <c r="G1079" s="4">
        <v>18.001799999999999</v>
      </c>
      <c r="H1079" s="5">
        <v>3474.4180000000001</v>
      </c>
    </row>
    <row r="1080" spans="1:8" x14ac:dyDescent="0.25">
      <c r="A1080" s="4">
        <v>18.014800000000001</v>
      </c>
      <c r="B1080" s="5">
        <v>3503.8820000000001</v>
      </c>
      <c r="C1080" s="4"/>
      <c r="D1080" s="6">
        <v>18.014765140000002</v>
      </c>
      <c r="E1080" s="5">
        <v>3705.9623383220601</v>
      </c>
      <c r="F1080" s="4"/>
      <c r="G1080" s="4">
        <v>18.014800000000001</v>
      </c>
      <c r="H1080" s="5">
        <v>3554.9389999999999</v>
      </c>
    </row>
    <row r="1081" spans="1:8" x14ac:dyDescent="0.25">
      <c r="A1081" s="4">
        <v>18.027799999999999</v>
      </c>
      <c r="B1081" s="5">
        <v>3503.14</v>
      </c>
      <c r="C1081" s="4"/>
      <c r="D1081" s="6">
        <v>18.02776514</v>
      </c>
      <c r="E1081" s="5">
        <v>3653.32078318908</v>
      </c>
      <c r="F1081" s="4"/>
      <c r="G1081" s="4">
        <v>18.027799999999999</v>
      </c>
      <c r="H1081" s="5">
        <v>3582.28</v>
      </c>
    </row>
    <row r="1082" spans="1:8" x14ac:dyDescent="0.25">
      <c r="A1082" s="4">
        <v>18.040800000000001</v>
      </c>
      <c r="B1082" s="5">
        <v>3502.2840000000001</v>
      </c>
      <c r="C1082" s="4"/>
      <c r="D1082" s="6">
        <v>18.040765140000001</v>
      </c>
      <c r="E1082" s="5">
        <v>3604.4497590931801</v>
      </c>
      <c r="F1082" s="4"/>
      <c r="G1082" s="4">
        <v>18.040800000000001</v>
      </c>
      <c r="H1082" s="5">
        <v>3581.7440000000001</v>
      </c>
    </row>
    <row r="1083" spans="1:8" x14ac:dyDescent="0.25">
      <c r="A1083" s="4">
        <v>18.053799999999999</v>
      </c>
      <c r="B1083" s="5">
        <v>3544.6019999999999</v>
      </c>
      <c r="C1083" s="4"/>
      <c r="D1083" s="6">
        <v>18.053765139999999</v>
      </c>
      <c r="E1083" s="5">
        <v>3668.77595048596</v>
      </c>
      <c r="F1083" s="4"/>
      <c r="G1083" s="4">
        <v>18.053799999999999</v>
      </c>
      <c r="H1083" s="5">
        <v>3581.761</v>
      </c>
    </row>
    <row r="1084" spans="1:8" x14ac:dyDescent="0.25">
      <c r="A1084" s="4">
        <v>18.066800000000001</v>
      </c>
      <c r="B1084" s="5">
        <v>3545.4360000000001</v>
      </c>
      <c r="C1084" s="4"/>
      <c r="D1084" s="6">
        <v>18.066765140000001</v>
      </c>
      <c r="E1084" s="5">
        <v>3711.6855205049001</v>
      </c>
      <c r="F1084" s="4"/>
      <c r="G1084" s="4">
        <v>18.066800000000001</v>
      </c>
      <c r="H1084" s="5">
        <v>3510.277</v>
      </c>
    </row>
    <row r="1085" spans="1:8" x14ac:dyDescent="0.25">
      <c r="A1085" s="4">
        <v>18.079799999999999</v>
      </c>
      <c r="B1085" s="5">
        <v>3437.13</v>
      </c>
      <c r="C1085" s="4"/>
      <c r="D1085" s="6">
        <v>18.079765139999999</v>
      </c>
      <c r="E1085" s="5">
        <v>3714.3856562283099</v>
      </c>
      <c r="F1085" s="4"/>
      <c r="G1085" s="4">
        <v>18.079799999999999</v>
      </c>
      <c r="H1085" s="5">
        <v>3678.9780000000001</v>
      </c>
    </row>
    <row r="1086" spans="1:8" x14ac:dyDescent="0.25">
      <c r="A1086" s="4">
        <v>18.0928</v>
      </c>
      <c r="B1086" s="5">
        <v>3493.0880000000002</v>
      </c>
      <c r="C1086" s="4"/>
      <c r="D1086" s="6">
        <v>18.092765140000001</v>
      </c>
      <c r="E1086" s="5">
        <v>3619.3646922428702</v>
      </c>
      <c r="F1086" s="4"/>
      <c r="G1086" s="4">
        <v>18.0928</v>
      </c>
      <c r="H1086" s="5">
        <v>3667.9119999999998</v>
      </c>
    </row>
    <row r="1087" spans="1:8" x14ac:dyDescent="0.25">
      <c r="A1087" s="4">
        <v>18.105799999999999</v>
      </c>
      <c r="B1087" s="5">
        <v>3564.3209999999999</v>
      </c>
      <c r="C1087" s="4"/>
      <c r="D1087" s="6">
        <v>18.105765139999999</v>
      </c>
      <c r="E1087" s="5">
        <v>3581.7487025202099</v>
      </c>
      <c r="F1087" s="4"/>
      <c r="G1087" s="4">
        <v>18.105799999999999</v>
      </c>
      <c r="H1087" s="5">
        <v>3550.277</v>
      </c>
    </row>
    <row r="1088" spans="1:8" x14ac:dyDescent="0.25">
      <c r="A1088" s="4">
        <v>18.1188</v>
      </c>
      <c r="B1088" s="5">
        <v>3461.92</v>
      </c>
      <c r="C1088" s="4"/>
      <c r="D1088" s="6">
        <v>18.118765140000001</v>
      </c>
      <c r="E1088" s="5">
        <v>3676.4855227539301</v>
      </c>
      <c r="F1088" s="4"/>
      <c r="G1088" s="4">
        <v>18.1188</v>
      </c>
      <c r="H1088" s="5">
        <v>3512.8290000000002</v>
      </c>
    </row>
    <row r="1089" spans="1:8" x14ac:dyDescent="0.25">
      <c r="A1089" s="4">
        <v>18.131799999999998</v>
      </c>
      <c r="B1089" s="5">
        <v>3482.712</v>
      </c>
      <c r="C1089" s="4"/>
      <c r="D1089" s="6">
        <v>18.131765139999999</v>
      </c>
      <c r="E1089" s="5">
        <v>3664.7756238224702</v>
      </c>
      <c r="F1089" s="4"/>
      <c r="G1089" s="4">
        <v>18.131799999999998</v>
      </c>
      <c r="H1089" s="5">
        <v>3481.6260000000002</v>
      </c>
    </row>
    <row r="1090" spans="1:8" x14ac:dyDescent="0.25">
      <c r="A1090" s="4">
        <v>18.1448</v>
      </c>
      <c r="B1090" s="5">
        <v>3511.2240000000002</v>
      </c>
      <c r="C1090" s="4"/>
      <c r="D1090" s="6">
        <v>18.144765140000001</v>
      </c>
      <c r="E1090" s="5">
        <v>3658.2097454555401</v>
      </c>
      <c r="F1090" s="4"/>
      <c r="G1090" s="4">
        <v>18.1448</v>
      </c>
      <c r="H1090" s="5">
        <v>3374.3470000000002</v>
      </c>
    </row>
    <row r="1091" spans="1:8" x14ac:dyDescent="0.25">
      <c r="A1091" s="4">
        <v>18.157800000000002</v>
      </c>
      <c r="B1091" s="5">
        <v>3556.4090000000001</v>
      </c>
      <c r="C1091" s="4"/>
      <c r="D1091" s="6">
        <v>18.157765139999999</v>
      </c>
      <c r="E1091" s="5">
        <v>3629.4323320419198</v>
      </c>
      <c r="F1091" s="4"/>
      <c r="G1091" s="4">
        <v>18.157800000000002</v>
      </c>
      <c r="H1091" s="5">
        <v>3373.8150000000001</v>
      </c>
    </row>
    <row r="1092" spans="1:8" x14ac:dyDescent="0.25">
      <c r="A1092" s="4">
        <v>18.1708</v>
      </c>
      <c r="B1092" s="5">
        <v>3552.7460000000001</v>
      </c>
      <c r="C1092" s="4"/>
      <c r="D1092" s="6">
        <v>18.17076514</v>
      </c>
      <c r="E1092" s="5">
        <v>3588.9072721293201</v>
      </c>
      <c r="F1092" s="4"/>
      <c r="G1092" s="4">
        <v>18.1708</v>
      </c>
      <c r="H1092" s="5">
        <v>3528.0630000000001</v>
      </c>
    </row>
    <row r="1093" spans="1:8" x14ac:dyDescent="0.25">
      <c r="A1093" s="4">
        <v>18.183800000000002</v>
      </c>
      <c r="B1093" s="5">
        <v>3524.5360000000001</v>
      </c>
      <c r="C1093" s="4"/>
      <c r="D1093" s="6">
        <v>18.183765139999998</v>
      </c>
      <c r="E1093" s="5">
        <v>3563.1308781324401</v>
      </c>
      <c r="F1093" s="4"/>
      <c r="G1093" s="4">
        <v>18.183800000000002</v>
      </c>
      <c r="H1093" s="5">
        <v>3417.549</v>
      </c>
    </row>
    <row r="1094" spans="1:8" x14ac:dyDescent="0.25">
      <c r="A1094" s="4">
        <v>18.1968</v>
      </c>
      <c r="B1094" s="5">
        <v>3492.6790000000001</v>
      </c>
      <c r="C1094" s="4"/>
      <c r="D1094" s="6">
        <v>18.19676514</v>
      </c>
      <c r="E1094" s="5">
        <v>3609.3574254492701</v>
      </c>
      <c r="F1094" s="4"/>
      <c r="G1094" s="4">
        <v>18.1968</v>
      </c>
      <c r="H1094" s="5">
        <v>3386.748</v>
      </c>
    </row>
    <row r="1095" spans="1:8" x14ac:dyDescent="0.25">
      <c r="A1095" s="4">
        <v>18.209800000000001</v>
      </c>
      <c r="B1095" s="5">
        <v>3474.527</v>
      </c>
      <c r="C1095" s="4"/>
      <c r="D1095" s="6">
        <v>18.209765139999998</v>
      </c>
      <c r="E1095" s="5">
        <v>3443.77078870277</v>
      </c>
      <c r="F1095" s="4"/>
      <c r="G1095" s="4">
        <v>18.209800000000001</v>
      </c>
      <c r="H1095" s="5">
        <v>3461.8670000000002</v>
      </c>
    </row>
    <row r="1096" spans="1:8" x14ac:dyDescent="0.25">
      <c r="A1096" s="4">
        <v>18.222799999999999</v>
      </c>
      <c r="B1096" s="5">
        <v>3464.9430000000002</v>
      </c>
      <c r="C1096" s="4"/>
      <c r="D1096" s="6">
        <v>18.22276514</v>
      </c>
      <c r="E1096" s="5">
        <v>3618.49335837431</v>
      </c>
      <c r="F1096" s="4"/>
      <c r="G1096" s="4">
        <v>18.222799999999999</v>
      </c>
      <c r="H1096" s="5">
        <v>3371.3939999999998</v>
      </c>
    </row>
    <row r="1097" spans="1:8" x14ac:dyDescent="0.25">
      <c r="A1097" s="4">
        <v>18.235800000000001</v>
      </c>
      <c r="B1097" s="5">
        <v>3495.355</v>
      </c>
      <c r="C1097" s="4"/>
      <c r="D1097" s="6">
        <v>18.235765140000002</v>
      </c>
      <c r="E1097" s="5">
        <v>3589.5248979922599</v>
      </c>
      <c r="F1097" s="4"/>
      <c r="G1097" s="4">
        <v>18.235800000000001</v>
      </c>
      <c r="H1097" s="5">
        <v>3392.92</v>
      </c>
    </row>
    <row r="1098" spans="1:8" x14ac:dyDescent="0.25">
      <c r="A1098" s="4">
        <v>18.248799999999999</v>
      </c>
      <c r="B1098" s="5">
        <v>3574.462</v>
      </c>
      <c r="C1098" s="4"/>
      <c r="D1098" s="6">
        <v>18.24876514</v>
      </c>
      <c r="E1098" s="5">
        <v>3621.6514549020499</v>
      </c>
      <c r="F1098" s="4"/>
      <c r="G1098" s="4">
        <v>18.248799999999999</v>
      </c>
      <c r="H1098" s="5">
        <v>3462.5729999999999</v>
      </c>
    </row>
    <row r="1099" spans="1:8" x14ac:dyDescent="0.25">
      <c r="A1099" s="4">
        <v>18.261800000000001</v>
      </c>
      <c r="B1099" s="5">
        <v>3538.625</v>
      </c>
      <c r="C1099" s="4"/>
      <c r="D1099" s="6">
        <v>18.261765140000001</v>
      </c>
      <c r="E1099" s="5">
        <v>3582.6269905869199</v>
      </c>
      <c r="F1099" s="4"/>
      <c r="G1099" s="4">
        <v>18.261800000000001</v>
      </c>
      <c r="H1099" s="5">
        <v>3381.623</v>
      </c>
    </row>
    <row r="1100" spans="1:8" x14ac:dyDescent="0.25">
      <c r="A1100" s="4">
        <v>18.274799999999999</v>
      </c>
      <c r="B1100" s="5">
        <v>3539.4569999999999</v>
      </c>
      <c r="C1100" s="4"/>
      <c r="D1100" s="6">
        <v>18.27476514</v>
      </c>
      <c r="E1100" s="5">
        <v>3585.9338428432602</v>
      </c>
      <c r="F1100" s="4"/>
      <c r="G1100" s="4">
        <v>18.274799999999999</v>
      </c>
      <c r="H1100" s="5">
        <v>3360.7069999999999</v>
      </c>
    </row>
    <row r="1101" spans="1:8" x14ac:dyDescent="0.25">
      <c r="A1101" s="4">
        <v>18.287800000000001</v>
      </c>
      <c r="B1101" s="5">
        <v>3576.4259999999999</v>
      </c>
      <c r="C1101" s="4"/>
      <c r="D1101" s="6">
        <v>18.287765140000001</v>
      </c>
      <c r="E1101" s="5">
        <v>3528.5282659721101</v>
      </c>
      <c r="F1101" s="4"/>
      <c r="G1101" s="4">
        <v>18.287800000000001</v>
      </c>
      <c r="H1101" s="5">
        <v>3296.7469999999998</v>
      </c>
    </row>
    <row r="1102" spans="1:8" x14ac:dyDescent="0.25">
      <c r="A1102" s="4">
        <v>18.300799999999999</v>
      </c>
      <c r="B1102" s="5">
        <v>3641.5349999999999</v>
      </c>
      <c r="C1102" s="4"/>
      <c r="D1102" s="6">
        <v>18.300765139999999</v>
      </c>
      <c r="E1102" s="5">
        <v>3568.6215654923699</v>
      </c>
      <c r="F1102" s="4"/>
      <c r="G1102" s="4">
        <v>18.300799999999999</v>
      </c>
      <c r="H1102" s="5">
        <v>3485.2310000000002</v>
      </c>
    </row>
    <row r="1103" spans="1:8" x14ac:dyDescent="0.25">
      <c r="A1103" s="4">
        <v>18.313800000000001</v>
      </c>
      <c r="B1103" s="5">
        <v>3418.915</v>
      </c>
      <c r="C1103" s="4"/>
      <c r="D1103" s="6">
        <v>18.313765140000001</v>
      </c>
      <c r="E1103" s="5">
        <v>3574.4280432115702</v>
      </c>
      <c r="F1103" s="4"/>
      <c r="G1103" s="4">
        <v>18.313800000000001</v>
      </c>
      <c r="H1103" s="5">
        <v>3427.18</v>
      </c>
    </row>
    <row r="1104" spans="1:8" x14ac:dyDescent="0.25">
      <c r="A1104" s="4">
        <v>18.326799999999999</v>
      </c>
      <c r="B1104" s="5">
        <v>3421.8530000000001</v>
      </c>
      <c r="C1104" s="4"/>
      <c r="D1104" s="6">
        <v>18.326765139999999</v>
      </c>
      <c r="E1104" s="5">
        <v>3479.2519930568701</v>
      </c>
      <c r="F1104" s="4"/>
      <c r="G1104" s="4">
        <v>18.326799999999999</v>
      </c>
      <c r="H1104" s="5">
        <v>3304.277</v>
      </c>
    </row>
    <row r="1105" spans="1:8" x14ac:dyDescent="0.25">
      <c r="A1105" s="4">
        <v>18.3398</v>
      </c>
      <c r="B1105" s="5">
        <v>3474.643</v>
      </c>
      <c r="C1105" s="4"/>
      <c r="D1105" s="6">
        <v>18.339765140000001</v>
      </c>
      <c r="E1105" s="5">
        <v>3565.5064670257202</v>
      </c>
      <c r="F1105" s="4"/>
      <c r="G1105" s="4">
        <v>18.3398</v>
      </c>
      <c r="H1105" s="5">
        <v>3468.6979999999999</v>
      </c>
    </row>
    <row r="1106" spans="1:8" x14ac:dyDescent="0.25">
      <c r="A1106" s="4">
        <v>18.352799999999998</v>
      </c>
      <c r="B1106" s="5">
        <v>3553.2730000000001</v>
      </c>
      <c r="C1106" s="4"/>
      <c r="D1106" s="6">
        <v>18.352765139999999</v>
      </c>
      <c r="E1106" s="5">
        <v>3540.1925479349902</v>
      </c>
      <c r="F1106" s="4"/>
      <c r="G1106" s="4">
        <v>18.352799999999998</v>
      </c>
      <c r="H1106" s="5">
        <v>3323.0030000000002</v>
      </c>
    </row>
    <row r="1107" spans="1:8" x14ac:dyDescent="0.25">
      <c r="A1107" s="4">
        <v>18.3658</v>
      </c>
      <c r="B1107" s="5">
        <v>3525.19</v>
      </c>
      <c r="C1107" s="4"/>
      <c r="D1107" s="6">
        <v>18.365765140000001</v>
      </c>
      <c r="E1107" s="5">
        <v>3709.7957725605902</v>
      </c>
      <c r="F1107" s="4"/>
      <c r="G1107" s="4">
        <v>18.3658</v>
      </c>
      <c r="H1107" s="5">
        <v>3337.8939999999998</v>
      </c>
    </row>
    <row r="1108" spans="1:8" x14ac:dyDescent="0.25">
      <c r="A1108" s="4">
        <v>18.378799999999998</v>
      </c>
      <c r="B1108" s="5">
        <v>3547.1680000000001</v>
      </c>
      <c r="C1108" s="4"/>
      <c r="D1108" s="6">
        <v>18.378765139999999</v>
      </c>
      <c r="E1108" s="5">
        <v>3639.4147627839802</v>
      </c>
      <c r="F1108" s="4"/>
      <c r="G1108" s="4">
        <v>18.378799999999998</v>
      </c>
      <c r="H1108" s="5">
        <v>3293.462</v>
      </c>
    </row>
    <row r="1109" spans="1:8" x14ac:dyDescent="0.25">
      <c r="A1109" s="4">
        <v>18.3918</v>
      </c>
      <c r="B1109" s="5">
        <v>3473.2820000000002</v>
      </c>
      <c r="C1109" s="4"/>
      <c r="D1109" s="6">
        <v>18.39176514</v>
      </c>
      <c r="E1109" s="5">
        <v>3543.4926712656802</v>
      </c>
      <c r="F1109" s="4"/>
      <c r="G1109" s="4">
        <v>18.3918</v>
      </c>
      <c r="H1109" s="5">
        <v>3280.0889999999999</v>
      </c>
    </row>
    <row r="1110" spans="1:8" x14ac:dyDescent="0.25">
      <c r="A1110" s="4">
        <v>18.404800000000002</v>
      </c>
      <c r="B1110" s="5">
        <v>3560.1529999999998</v>
      </c>
      <c r="C1110" s="4"/>
      <c r="D1110" s="6">
        <v>18.404765139999999</v>
      </c>
      <c r="E1110" s="5">
        <v>3562.4322095488701</v>
      </c>
      <c r="F1110" s="4"/>
      <c r="G1110" s="4">
        <v>18.404800000000002</v>
      </c>
      <c r="H1110" s="5">
        <v>3321.0639999999999</v>
      </c>
    </row>
    <row r="1111" spans="1:8" x14ac:dyDescent="0.25">
      <c r="A1111" s="4">
        <v>18.4178</v>
      </c>
      <c r="B1111" s="5">
        <v>3630.0569999999998</v>
      </c>
      <c r="C1111" s="4"/>
      <c r="D1111" s="6">
        <v>18.41776514</v>
      </c>
      <c r="E1111" s="5">
        <v>3588.9148036226702</v>
      </c>
      <c r="F1111" s="4"/>
      <c r="G1111" s="4">
        <v>18.4178</v>
      </c>
      <c r="H1111" s="5">
        <v>3325.7550000000001</v>
      </c>
    </row>
    <row r="1112" spans="1:8" x14ac:dyDescent="0.25">
      <c r="A1112" s="4">
        <v>18.430800000000001</v>
      </c>
      <c r="B1112" s="5">
        <v>3476.5949999999998</v>
      </c>
      <c r="C1112" s="4"/>
      <c r="D1112" s="6">
        <v>18.430765139999998</v>
      </c>
      <c r="E1112" s="5">
        <v>3575.0537159003102</v>
      </c>
      <c r="F1112" s="4"/>
      <c r="G1112" s="4">
        <v>18.430800000000001</v>
      </c>
      <c r="H1112" s="5">
        <v>3448.5239999999999</v>
      </c>
    </row>
    <row r="1113" spans="1:8" x14ac:dyDescent="0.25">
      <c r="A1113" s="4">
        <v>18.4438</v>
      </c>
      <c r="B1113" s="5">
        <v>3584.4859999999999</v>
      </c>
      <c r="C1113" s="4"/>
      <c r="D1113" s="6">
        <v>18.44376514</v>
      </c>
      <c r="E1113" s="5">
        <v>3658.8304717767701</v>
      </c>
      <c r="F1113" s="4"/>
      <c r="G1113" s="4">
        <v>18.4438</v>
      </c>
      <c r="H1113" s="5">
        <v>3405.605</v>
      </c>
    </row>
    <row r="1114" spans="1:8" x14ac:dyDescent="0.25">
      <c r="A1114" s="4">
        <v>18.456800000000001</v>
      </c>
      <c r="B1114" s="5">
        <v>3565.4969999999998</v>
      </c>
      <c r="C1114" s="4"/>
      <c r="D1114" s="6">
        <v>18.456765140000002</v>
      </c>
      <c r="E1114" s="5">
        <v>3545.7707309502298</v>
      </c>
      <c r="F1114" s="4"/>
      <c r="G1114" s="4">
        <v>18.456800000000001</v>
      </c>
      <c r="H1114" s="5">
        <v>3250.7420000000002</v>
      </c>
    </row>
    <row r="1115" spans="1:8" x14ac:dyDescent="0.25">
      <c r="A1115" s="4">
        <v>18.469799999999999</v>
      </c>
      <c r="B1115" s="5">
        <v>3445.1669999999999</v>
      </c>
      <c r="C1115" s="4"/>
      <c r="D1115" s="6">
        <v>18.46976514</v>
      </c>
      <c r="E1115" s="5">
        <v>3646.4043969675399</v>
      </c>
      <c r="F1115" s="4"/>
      <c r="G1115" s="4">
        <v>18.469799999999999</v>
      </c>
      <c r="H1115" s="5">
        <v>3197.7139999999999</v>
      </c>
    </row>
    <row r="1116" spans="1:8" x14ac:dyDescent="0.25">
      <c r="A1116" s="4">
        <v>18.482800000000001</v>
      </c>
      <c r="B1116" s="5">
        <v>3391.2629999999999</v>
      </c>
      <c r="C1116" s="4"/>
      <c r="D1116" s="6">
        <v>18.482765140000001</v>
      </c>
      <c r="E1116" s="5">
        <v>3540.0054983034802</v>
      </c>
      <c r="F1116" s="4"/>
      <c r="G1116" s="4">
        <v>18.482800000000001</v>
      </c>
      <c r="H1116" s="5">
        <v>3394.9470000000001</v>
      </c>
    </row>
    <row r="1117" spans="1:8" x14ac:dyDescent="0.25">
      <c r="A1117" s="4">
        <v>18.495799999999999</v>
      </c>
      <c r="B1117" s="5">
        <v>3442.0070000000001</v>
      </c>
      <c r="C1117" s="4"/>
      <c r="D1117" s="6">
        <v>18.49576514</v>
      </c>
      <c r="E1117" s="5">
        <v>3624.92240411281</v>
      </c>
      <c r="F1117" s="4"/>
      <c r="G1117" s="4">
        <v>18.495799999999999</v>
      </c>
      <c r="H1117" s="5">
        <v>3338.6880000000001</v>
      </c>
    </row>
    <row r="1118" spans="1:8" x14ac:dyDescent="0.25">
      <c r="A1118" s="4">
        <v>18.508800000000001</v>
      </c>
      <c r="B1118" s="5">
        <v>3466.5419999999999</v>
      </c>
      <c r="C1118" s="4"/>
      <c r="D1118" s="6">
        <v>18.508765140000001</v>
      </c>
      <c r="E1118" s="5">
        <v>3539.1469562796401</v>
      </c>
      <c r="F1118" s="4"/>
      <c r="G1118" s="4">
        <v>18.508800000000001</v>
      </c>
      <c r="H1118" s="5">
        <v>3275.9920000000002</v>
      </c>
    </row>
    <row r="1119" spans="1:8" x14ac:dyDescent="0.25">
      <c r="A1119" s="4">
        <v>18.521799999999999</v>
      </c>
      <c r="B1119" s="5">
        <v>3455.0259999999998</v>
      </c>
      <c r="C1119" s="4"/>
      <c r="D1119" s="6">
        <v>18.521765139999999</v>
      </c>
      <c r="E1119" s="5">
        <v>3597.86949078114</v>
      </c>
      <c r="F1119" s="4"/>
      <c r="G1119" s="4">
        <v>18.521799999999999</v>
      </c>
      <c r="H1119" s="5">
        <v>3307.2150000000001</v>
      </c>
    </row>
    <row r="1120" spans="1:8" x14ac:dyDescent="0.25">
      <c r="A1120" s="4">
        <v>18.534800000000001</v>
      </c>
      <c r="B1120" s="5">
        <v>3488.8380000000002</v>
      </c>
      <c r="C1120" s="4"/>
      <c r="D1120" s="6">
        <v>18.534765140000001</v>
      </c>
      <c r="E1120" s="5">
        <v>3547.9929176631799</v>
      </c>
      <c r="F1120" s="4"/>
      <c r="G1120" s="4">
        <v>18.534800000000001</v>
      </c>
      <c r="H1120" s="5">
        <v>3334.7530000000002</v>
      </c>
    </row>
    <row r="1121" spans="1:8" x14ac:dyDescent="0.25">
      <c r="A1121" s="4">
        <v>18.547799999999999</v>
      </c>
      <c r="B1121" s="5">
        <v>3537.3429999999998</v>
      </c>
      <c r="C1121" s="4"/>
      <c r="D1121" s="6">
        <v>18.547765139999999</v>
      </c>
      <c r="E1121" s="5">
        <v>3627.33820320632</v>
      </c>
      <c r="F1121" s="4"/>
      <c r="G1121" s="4">
        <v>18.547799999999999</v>
      </c>
      <c r="H1121" s="5">
        <v>3241.779</v>
      </c>
    </row>
    <row r="1122" spans="1:8" x14ac:dyDescent="0.25">
      <c r="A1122" s="4">
        <v>18.5608</v>
      </c>
      <c r="B1122" s="5">
        <v>3499.8440000000001</v>
      </c>
      <c r="C1122" s="4"/>
      <c r="D1122" s="6">
        <v>18.560765140000001</v>
      </c>
      <c r="E1122" s="5">
        <v>3550.7906910203501</v>
      </c>
      <c r="F1122" s="4"/>
      <c r="G1122" s="4">
        <v>18.5608</v>
      </c>
      <c r="H1122" s="5">
        <v>3290.3009999999999</v>
      </c>
    </row>
    <row r="1123" spans="1:8" x14ac:dyDescent="0.25">
      <c r="A1123" s="4">
        <v>18.573799999999999</v>
      </c>
      <c r="B1123" s="5">
        <v>3377.9140000000002</v>
      </c>
      <c r="C1123" s="4"/>
      <c r="D1123" s="6">
        <v>18.573765139999999</v>
      </c>
      <c r="E1123" s="5">
        <v>3627.9277433197399</v>
      </c>
      <c r="F1123" s="4"/>
      <c r="G1123" s="4">
        <v>18.573799999999999</v>
      </c>
      <c r="H1123" s="5">
        <v>3194.1060000000002</v>
      </c>
    </row>
    <row r="1124" spans="1:8" x14ac:dyDescent="0.25">
      <c r="A1124" s="4">
        <v>18.5868</v>
      </c>
      <c r="B1124" s="5">
        <v>3426.1509999999998</v>
      </c>
      <c r="C1124" s="4"/>
      <c r="D1124" s="6">
        <v>18.586765140000001</v>
      </c>
      <c r="E1124" s="5">
        <v>3501.2960091012501</v>
      </c>
      <c r="F1124" s="4"/>
      <c r="G1124" s="4">
        <v>18.5868</v>
      </c>
      <c r="H1124" s="5">
        <v>3259.9389999999999</v>
      </c>
    </row>
    <row r="1125" spans="1:8" x14ac:dyDescent="0.25">
      <c r="A1125" s="4">
        <v>18.599799999999998</v>
      </c>
      <c r="B1125" s="5">
        <v>3468.82</v>
      </c>
      <c r="C1125" s="4"/>
      <c r="D1125" s="6">
        <v>18.599765139999999</v>
      </c>
      <c r="E1125" s="5">
        <v>3519.28844664909</v>
      </c>
      <c r="F1125" s="4"/>
      <c r="G1125" s="4">
        <v>18.599799999999998</v>
      </c>
      <c r="H1125" s="5">
        <v>3231.11</v>
      </c>
    </row>
    <row r="1126" spans="1:8" x14ac:dyDescent="0.25">
      <c r="A1126" s="4">
        <v>18.6128</v>
      </c>
      <c r="B1126" s="5">
        <v>3500.5749999999998</v>
      </c>
      <c r="C1126" s="4"/>
      <c r="D1126" s="6">
        <v>18.61276514</v>
      </c>
      <c r="E1126" s="5">
        <v>3570.4342962340402</v>
      </c>
      <c r="F1126" s="4"/>
      <c r="G1126" s="4">
        <v>18.6128</v>
      </c>
      <c r="H1126" s="5">
        <v>3232.7150000000001</v>
      </c>
    </row>
    <row r="1127" spans="1:8" x14ac:dyDescent="0.25">
      <c r="A1127" s="4">
        <v>18.625800000000002</v>
      </c>
      <c r="B1127" s="5">
        <v>3543.9769999999999</v>
      </c>
      <c r="C1127" s="4"/>
      <c r="D1127" s="6">
        <v>18.625765139999999</v>
      </c>
      <c r="E1127" s="5">
        <v>3664.4275138130602</v>
      </c>
      <c r="F1127" s="4"/>
      <c r="G1127" s="4">
        <v>18.625800000000002</v>
      </c>
      <c r="H1127" s="5">
        <v>3236.5419999999999</v>
      </c>
    </row>
    <row r="1128" spans="1:8" x14ac:dyDescent="0.25">
      <c r="A1128" s="4">
        <v>18.6388</v>
      </c>
      <c r="B1128" s="5">
        <v>3440.462</v>
      </c>
      <c r="C1128" s="4"/>
      <c r="D1128" s="6">
        <v>18.63876514</v>
      </c>
      <c r="E1128" s="5">
        <v>3632.2678431087902</v>
      </c>
      <c r="F1128" s="4"/>
      <c r="G1128" s="4">
        <v>18.6388</v>
      </c>
      <c r="H1128" s="5">
        <v>3185.9180000000001</v>
      </c>
    </row>
    <row r="1129" spans="1:8" x14ac:dyDescent="0.25">
      <c r="A1129" s="4">
        <v>18.651800000000001</v>
      </c>
      <c r="B1129" s="5">
        <v>3406.5880000000002</v>
      </c>
      <c r="C1129" s="4"/>
      <c r="D1129" s="6">
        <v>18.651765139999998</v>
      </c>
      <c r="E1129" s="5">
        <v>3589.0731578161499</v>
      </c>
      <c r="F1129" s="4"/>
      <c r="G1129" s="4">
        <v>18.651800000000001</v>
      </c>
      <c r="H1129" s="5">
        <v>3202.4789999999998</v>
      </c>
    </row>
    <row r="1130" spans="1:8" x14ac:dyDescent="0.25">
      <c r="A1130" s="4">
        <v>18.6648</v>
      </c>
      <c r="B1130" s="5">
        <v>3372.1149999999998</v>
      </c>
      <c r="C1130" s="4"/>
      <c r="D1130" s="6">
        <v>18.66476514</v>
      </c>
      <c r="E1130" s="5">
        <v>3499.4262733330802</v>
      </c>
      <c r="F1130" s="4"/>
      <c r="G1130" s="4">
        <v>18.6648</v>
      </c>
      <c r="H1130" s="5">
        <v>3216.9929999999999</v>
      </c>
    </row>
    <row r="1131" spans="1:8" x14ac:dyDescent="0.25">
      <c r="A1131" s="4">
        <v>18.677800000000001</v>
      </c>
      <c r="B1131" s="5">
        <v>3485.3380000000002</v>
      </c>
      <c r="C1131" s="4"/>
      <c r="D1131" s="6">
        <v>18.677765140000002</v>
      </c>
      <c r="E1131" s="5">
        <v>3531.0736393659599</v>
      </c>
      <c r="F1131" s="4"/>
      <c r="G1131" s="4">
        <v>18.677800000000001</v>
      </c>
      <c r="H1131" s="5">
        <v>3267.4580000000001</v>
      </c>
    </row>
    <row r="1132" spans="1:8" x14ac:dyDescent="0.25">
      <c r="A1132" s="4">
        <v>18.690799999999999</v>
      </c>
      <c r="B1132" s="5">
        <v>3475.71</v>
      </c>
      <c r="C1132" s="4"/>
      <c r="D1132" s="6">
        <v>18.69076514</v>
      </c>
      <c r="E1132" s="5">
        <v>3521.4616399451902</v>
      </c>
      <c r="F1132" s="4"/>
      <c r="G1132" s="4">
        <v>18.690799999999999</v>
      </c>
      <c r="H1132" s="5">
        <v>3216.7779999999998</v>
      </c>
    </row>
    <row r="1133" spans="1:8" x14ac:dyDescent="0.25">
      <c r="A1133" s="4">
        <v>18.703800000000001</v>
      </c>
      <c r="B1133" s="5">
        <v>3473.09</v>
      </c>
      <c r="C1133" s="4"/>
      <c r="D1133" s="6">
        <v>18.703765140000002</v>
      </c>
      <c r="E1133" s="5">
        <v>3571.1456313464901</v>
      </c>
      <c r="F1133" s="4"/>
      <c r="G1133" s="4">
        <v>18.703800000000001</v>
      </c>
      <c r="H1133" s="5">
        <v>3260.085</v>
      </c>
    </row>
    <row r="1134" spans="1:8" x14ac:dyDescent="0.25">
      <c r="A1134" s="4">
        <v>18.716799999999999</v>
      </c>
      <c r="B1134" s="5">
        <v>3415.8820000000001</v>
      </c>
      <c r="C1134" s="4"/>
      <c r="D1134" s="6">
        <v>18.71676514</v>
      </c>
      <c r="E1134" s="5">
        <v>3614.00340740713</v>
      </c>
      <c r="F1134" s="4"/>
      <c r="G1134" s="4">
        <v>18.716799999999999</v>
      </c>
      <c r="H1134" s="5">
        <v>3164.7640000000001</v>
      </c>
    </row>
    <row r="1135" spans="1:8" x14ac:dyDescent="0.25">
      <c r="A1135" s="4">
        <v>18.729800000000001</v>
      </c>
      <c r="B1135" s="5">
        <v>3395.9279999999999</v>
      </c>
      <c r="C1135" s="4"/>
      <c r="D1135" s="6">
        <v>18.729765140000001</v>
      </c>
      <c r="E1135" s="5">
        <v>3491.4484791868299</v>
      </c>
      <c r="F1135" s="4"/>
      <c r="G1135" s="4">
        <v>18.729800000000001</v>
      </c>
      <c r="H1135" s="5">
        <v>3237.4409999999998</v>
      </c>
    </row>
    <row r="1136" spans="1:8" x14ac:dyDescent="0.25">
      <c r="A1136" s="4">
        <v>18.742799999999999</v>
      </c>
      <c r="B1136" s="5">
        <v>3439.7240000000002</v>
      </c>
      <c r="C1136" s="4"/>
      <c r="D1136" s="6">
        <v>18.742765139999999</v>
      </c>
      <c r="E1136" s="5">
        <v>3477.0149179571999</v>
      </c>
      <c r="F1136" s="4"/>
      <c r="G1136" s="4">
        <v>18.742799999999999</v>
      </c>
      <c r="H1136" s="5">
        <v>3235.6469999999999</v>
      </c>
    </row>
    <row r="1137" spans="1:8" x14ac:dyDescent="0.25">
      <c r="A1137" s="4">
        <v>18.755800000000001</v>
      </c>
      <c r="B1137" s="5">
        <v>3457.741</v>
      </c>
      <c r="C1137" s="4"/>
      <c r="D1137" s="6">
        <v>18.755765140000001</v>
      </c>
      <c r="E1137" s="5">
        <v>3545.5965464184801</v>
      </c>
      <c r="F1137" s="4"/>
      <c r="G1137" s="4">
        <v>18.755800000000001</v>
      </c>
      <c r="H1137" s="5">
        <v>3234.7249999999999</v>
      </c>
    </row>
    <row r="1138" spans="1:8" x14ac:dyDescent="0.25">
      <c r="A1138" s="4">
        <v>18.768799999999999</v>
      </c>
      <c r="B1138" s="5">
        <v>3458.2620000000002</v>
      </c>
      <c r="C1138" s="4"/>
      <c r="D1138" s="6">
        <v>18.768765139999999</v>
      </c>
      <c r="E1138" s="5">
        <v>3600.6946106722999</v>
      </c>
      <c r="F1138" s="4"/>
      <c r="G1138" s="4">
        <v>18.768799999999999</v>
      </c>
      <c r="H1138" s="5">
        <v>3252.0250000000001</v>
      </c>
    </row>
    <row r="1139" spans="1:8" x14ac:dyDescent="0.25">
      <c r="A1139" s="4">
        <v>18.7818</v>
      </c>
      <c r="B1139" s="5">
        <v>3485.674</v>
      </c>
      <c r="C1139" s="4"/>
      <c r="D1139" s="6">
        <v>18.781765140000001</v>
      </c>
      <c r="E1139" s="5">
        <v>3561.29347608238</v>
      </c>
      <c r="F1139" s="4"/>
      <c r="G1139" s="4">
        <v>18.7818</v>
      </c>
      <c r="H1139" s="5">
        <v>3295.598</v>
      </c>
    </row>
    <row r="1140" spans="1:8" x14ac:dyDescent="0.25">
      <c r="A1140" s="4">
        <v>18.794799999999999</v>
      </c>
      <c r="B1140" s="5">
        <v>3526.8890000000001</v>
      </c>
      <c r="C1140" s="4"/>
      <c r="D1140" s="6">
        <v>18.794765139999999</v>
      </c>
      <c r="E1140" s="5">
        <v>3582.9452998980501</v>
      </c>
      <c r="F1140" s="4"/>
      <c r="G1140" s="4">
        <v>18.794799999999999</v>
      </c>
      <c r="H1140" s="5">
        <v>3231.701</v>
      </c>
    </row>
    <row r="1141" spans="1:8" x14ac:dyDescent="0.25">
      <c r="A1141" s="4">
        <v>18.8078</v>
      </c>
      <c r="B1141" s="5">
        <v>3504.288</v>
      </c>
      <c r="C1141" s="4"/>
      <c r="D1141" s="6">
        <v>18.807765140000001</v>
      </c>
      <c r="E1141" s="5">
        <v>3613.8767420723002</v>
      </c>
      <c r="F1141" s="4"/>
      <c r="G1141" s="4">
        <v>18.8078</v>
      </c>
      <c r="H1141" s="5">
        <v>3213.7510000000002</v>
      </c>
    </row>
    <row r="1142" spans="1:8" x14ac:dyDescent="0.25">
      <c r="A1142" s="4">
        <v>18.820799999999998</v>
      </c>
      <c r="B1142" s="5">
        <v>3468.3470000000002</v>
      </c>
      <c r="C1142" s="4"/>
      <c r="D1142" s="6">
        <v>18.820765139999999</v>
      </c>
      <c r="E1142" s="5">
        <v>3624.8894578852801</v>
      </c>
      <c r="F1142" s="4"/>
      <c r="G1142" s="4">
        <v>18.820799999999998</v>
      </c>
      <c r="H1142" s="5">
        <v>3297.93</v>
      </c>
    </row>
    <row r="1143" spans="1:8" x14ac:dyDescent="0.25">
      <c r="A1143" s="4">
        <v>18.8338</v>
      </c>
      <c r="B1143" s="5">
        <v>3474.837</v>
      </c>
      <c r="C1143" s="4"/>
      <c r="D1143" s="6">
        <v>18.833765140000001</v>
      </c>
      <c r="E1143" s="5">
        <v>3649.7228653751899</v>
      </c>
      <c r="F1143" s="4"/>
      <c r="G1143" s="4">
        <v>18.8338</v>
      </c>
      <c r="H1143" s="5">
        <v>3215.6309999999999</v>
      </c>
    </row>
    <row r="1144" spans="1:8" x14ac:dyDescent="0.25">
      <c r="A1144" s="4">
        <v>18.846800000000002</v>
      </c>
      <c r="B1144" s="5">
        <v>3568.8670000000002</v>
      </c>
      <c r="C1144" s="4"/>
      <c r="D1144" s="6">
        <v>18.846765139999999</v>
      </c>
      <c r="E1144" s="5">
        <v>3771.9771464658202</v>
      </c>
      <c r="F1144" s="4"/>
      <c r="G1144" s="4">
        <v>18.846800000000002</v>
      </c>
      <c r="H1144" s="5">
        <v>3214.5770000000002</v>
      </c>
    </row>
    <row r="1145" spans="1:8" x14ac:dyDescent="0.25">
      <c r="A1145" s="4">
        <v>18.8598</v>
      </c>
      <c r="B1145" s="5">
        <v>3460.8739999999998</v>
      </c>
      <c r="C1145" s="4"/>
      <c r="D1145" s="6">
        <v>18.85976514</v>
      </c>
      <c r="E1145" s="5">
        <v>3561.5215356119702</v>
      </c>
      <c r="F1145" s="4"/>
      <c r="G1145" s="4">
        <v>18.8598</v>
      </c>
      <c r="H1145" s="5">
        <v>3195.5329999999999</v>
      </c>
    </row>
    <row r="1146" spans="1:8" x14ac:dyDescent="0.25">
      <c r="A1146" s="4">
        <v>18.872800000000002</v>
      </c>
      <c r="B1146" s="5">
        <v>3487.1379999999999</v>
      </c>
      <c r="C1146" s="4"/>
      <c r="D1146" s="6">
        <v>18.872765139999998</v>
      </c>
      <c r="E1146" s="5">
        <v>3510.05657137148</v>
      </c>
      <c r="F1146" s="4"/>
      <c r="G1146" s="4">
        <v>18.872800000000002</v>
      </c>
      <c r="H1146" s="5">
        <v>3199.0349999999999</v>
      </c>
    </row>
    <row r="1147" spans="1:8" x14ac:dyDescent="0.25">
      <c r="A1147" s="4">
        <v>18.8858</v>
      </c>
      <c r="B1147" s="5">
        <v>3479.9520000000002</v>
      </c>
      <c r="C1147" s="4"/>
      <c r="D1147" s="6">
        <v>18.88576514</v>
      </c>
      <c r="E1147" s="5">
        <v>3545.1600578970501</v>
      </c>
      <c r="F1147" s="4"/>
      <c r="G1147" s="4">
        <v>18.8858</v>
      </c>
      <c r="H1147" s="5">
        <v>3237.9549999999999</v>
      </c>
    </row>
    <row r="1148" spans="1:8" x14ac:dyDescent="0.25">
      <c r="A1148" s="4">
        <v>18.898800000000001</v>
      </c>
      <c r="B1148" s="5">
        <v>3466.53</v>
      </c>
      <c r="C1148" s="4"/>
      <c r="D1148" s="6">
        <v>18.898765139999998</v>
      </c>
      <c r="E1148" s="5">
        <v>3533.6935180456098</v>
      </c>
      <c r="F1148" s="4"/>
      <c r="G1148" s="4">
        <v>18.898800000000001</v>
      </c>
      <c r="H1148" s="5">
        <v>3176.6030000000001</v>
      </c>
    </row>
    <row r="1149" spans="1:8" x14ac:dyDescent="0.25">
      <c r="A1149" s="4">
        <v>18.911799999999999</v>
      </c>
      <c r="B1149" s="5">
        <v>3465.6770000000001</v>
      </c>
      <c r="C1149" s="4"/>
      <c r="D1149" s="6">
        <v>18.91176514</v>
      </c>
      <c r="E1149" s="5">
        <v>3525.8548107760398</v>
      </c>
      <c r="F1149" s="4"/>
      <c r="G1149" s="4">
        <v>18.911799999999999</v>
      </c>
      <c r="H1149" s="5">
        <v>3189.355</v>
      </c>
    </row>
    <row r="1150" spans="1:8" x14ac:dyDescent="0.25">
      <c r="A1150" s="4">
        <v>18.924800000000001</v>
      </c>
      <c r="B1150" s="5">
        <v>3481.288</v>
      </c>
      <c r="C1150" s="4"/>
      <c r="D1150" s="6">
        <v>18.924765140000002</v>
      </c>
      <c r="E1150" s="5">
        <v>3527.0955776962301</v>
      </c>
      <c r="F1150" s="4"/>
      <c r="G1150" s="4">
        <v>18.924800000000001</v>
      </c>
      <c r="H1150" s="5">
        <v>3165.0410000000002</v>
      </c>
    </row>
    <row r="1151" spans="1:8" x14ac:dyDescent="0.25">
      <c r="A1151" s="4">
        <v>18.937799999999999</v>
      </c>
      <c r="B1151" s="5">
        <v>3389.61</v>
      </c>
      <c r="C1151" s="4"/>
      <c r="D1151" s="6">
        <v>18.93776514</v>
      </c>
      <c r="E1151" s="5">
        <v>3505.8506571193502</v>
      </c>
      <c r="F1151" s="4"/>
      <c r="G1151" s="4">
        <v>18.937799999999999</v>
      </c>
      <c r="H1151" s="5">
        <v>3229.9079999999999</v>
      </c>
    </row>
    <row r="1152" spans="1:8" x14ac:dyDescent="0.25">
      <c r="A1152" s="4">
        <v>18.950800000000001</v>
      </c>
      <c r="B1152" s="5">
        <v>3374.7359999999999</v>
      </c>
      <c r="C1152" s="4"/>
      <c r="D1152" s="6">
        <v>18.950765140000001</v>
      </c>
      <c r="E1152" s="5">
        <v>3468.2277047300799</v>
      </c>
      <c r="F1152" s="4"/>
      <c r="G1152" s="4">
        <v>18.950800000000001</v>
      </c>
      <c r="H1152" s="5">
        <v>3250.8519999999999</v>
      </c>
    </row>
    <row r="1153" spans="1:8" x14ac:dyDescent="0.25">
      <c r="A1153" s="4">
        <v>18.963799999999999</v>
      </c>
      <c r="B1153" s="5">
        <v>3403.5169999999998</v>
      </c>
      <c r="C1153" s="4"/>
      <c r="D1153" s="6">
        <v>18.96376514</v>
      </c>
      <c r="E1153" s="5">
        <v>3424.7112661146998</v>
      </c>
      <c r="F1153" s="4"/>
      <c r="G1153" s="4">
        <v>18.963799999999999</v>
      </c>
      <c r="H1153" s="5">
        <v>3187.8180000000002</v>
      </c>
    </row>
    <row r="1154" spans="1:8" x14ac:dyDescent="0.25">
      <c r="A1154" s="4">
        <v>18.976800000000001</v>
      </c>
      <c r="B1154" s="5">
        <v>3356.1219999999998</v>
      </c>
      <c r="C1154" s="4"/>
      <c r="D1154" s="6">
        <v>18.976765140000001</v>
      </c>
      <c r="E1154" s="5">
        <v>3410.21483685358</v>
      </c>
      <c r="F1154" s="4"/>
      <c r="G1154" s="4">
        <v>18.976800000000001</v>
      </c>
      <c r="H1154" s="5">
        <v>3194.13</v>
      </c>
    </row>
    <row r="1155" spans="1:8" x14ac:dyDescent="0.25">
      <c r="A1155" s="4">
        <v>18.989799999999999</v>
      </c>
      <c r="B1155" s="5">
        <v>3298.8029999999999</v>
      </c>
      <c r="C1155" s="4"/>
      <c r="D1155" s="6">
        <v>18.989765139999999</v>
      </c>
      <c r="E1155" s="5">
        <v>3377.5517432627698</v>
      </c>
      <c r="F1155" s="4"/>
      <c r="G1155" s="4">
        <v>18.989799999999999</v>
      </c>
      <c r="H1155" s="5">
        <v>3189.8029999999999</v>
      </c>
    </row>
    <row r="1156" spans="1:8" x14ac:dyDescent="0.25">
      <c r="A1156" s="4">
        <v>19.002800000000001</v>
      </c>
      <c r="B1156" s="5">
        <v>3310.337</v>
      </c>
      <c r="C1156" s="4"/>
      <c r="D1156" s="6">
        <v>19.002765140000001</v>
      </c>
      <c r="E1156" s="5">
        <v>3360.0724707066202</v>
      </c>
      <c r="F1156" s="4"/>
      <c r="G1156" s="4">
        <v>19.002800000000001</v>
      </c>
      <c r="H1156" s="5">
        <v>3134.7460000000001</v>
      </c>
    </row>
    <row r="1157" spans="1:8" x14ac:dyDescent="0.25">
      <c r="A1157" s="4">
        <v>19.015799999999999</v>
      </c>
      <c r="B1157" s="5">
        <v>3382.2710000000002</v>
      </c>
      <c r="C1157" s="4"/>
      <c r="D1157" s="6">
        <v>19.015765139999999</v>
      </c>
      <c r="E1157" s="5">
        <v>3395.48297002139</v>
      </c>
      <c r="F1157" s="4"/>
      <c r="G1157" s="4">
        <v>19.015799999999999</v>
      </c>
      <c r="H1157" s="5">
        <v>3102.6030000000001</v>
      </c>
    </row>
    <row r="1158" spans="1:8" x14ac:dyDescent="0.25">
      <c r="A1158" s="4">
        <v>19.0288</v>
      </c>
      <c r="B1158" s="5">
        <v>3414.5230000000001</v>
      </c>
      <c r="C1158" s="4"/>
      <c r="D1158" s="6">
        <v>19.028765140000001</v>
      </c>
      <c r="E1158" s="5">
        <v>3342.4368067164501</v>
      </c>
      <c r="F1158" s="4"/>
      <c r="G1158" s="4">
        <v>19.0288</v>
      </c>
      <c r="H1158" s="5">
        <v>3106.556</v>
      </c>
    </row>
    <row r="1159" spans="1:8" x14ac:dyDescent="0.25">
      <c r="A1159" s="4">
        <v>19.041799999999999</v>
      </c>
      <c r="B1159" s="5">
        <v>3386.2179999999998</v>
      </c>
      <c r="C1159" s="4"/>
      <c r="D1159" s="6">
        <v>19.041765139999999</v>
      </c>
      <c r="E1159" s="5">
        <v>3355.88277403251</v>
      </c>
      <c r="F1159" s="4"/>
      <c r="G1159" s="4">
        <v>19.041799999999999</v>
      </c>
      <c r="H1159" s="5">
        <v>3175.518</v>
      </c>
    </row>
    <row r="1160" spans="1:8" x14ac:dyDescent="0.25">
      <c r="A1160" s="4">
        <v>19.0548</v>
      </c>
      <c r="B1160" s="5">
        <v>3384.1959999999999</v>
      </c>
      <c r="C1160" s="4"/>
      <c r="D1160" s="6">
        <v>19.054765140000001</v>
      </c>
      <c r="E1160" s="5">
        <v>3378.72956894256</v>
      </c>
      <c r="F1160" s="4"/>
      <c r="G1160" s="4">
        <v>19.0548</v>
      </c>
      <c r="H1160" s="5">
        <v>3227.8809999999999</v>
      </c>
    </row>
    <row r="1161" spans="1:8" x14ac:dyDescent="0.25">
      <c r="A1161" s="4">
        <v>19.067799999999998</v>
      </c>
      <c r="B1161" s="5">
        <v>3371.9319999999998</v>
      </c>
      <c r="C1161" s="4"/>
      <c r="D1161" s="6">
        <v>19.067765139999999</v>
      </c>
      <c r="E1161" s="5">
        <v>3327.3305069698199</v>
      </c>
      <c r="F1161" s="4"/>
      <c r="G1161" s="4">
        <v>19.067799999999998</v>
      </c>
      <c r="H1161" s="5">
        <v>3225</v>
      </c>
    </row>
    <row r="1162" spans="1:8" x14ac:dyDescent="0.25">
      <c r="A1162" s="4">
        <v>19.0808</v>
      </c>
      <c r="B1162" s="5">
        <v>3396.5050000000001</v>
      </c>
      <c r="C1162" s="4"/>
      <c r="D1162" s="6">
        <v>19.08076514</v>
      </c>
      <c r="E1162" s="5">
        <v>3396.50742026855</v>
      </c>
      <c r="F1162" s="4"/>
      <c r="G1162" s="4">
        <v>19.0808</v>
      </c>
      <c r="H1162" s="5">
        <v>3189.4969999999998</v>
      </c>
    </row>
    <row r="1163" spans="1:8" x14ac:dyDescent="0.25">
      <c r="A1163" s="4">
        <v>19.093800000000002</v>
      </c>
      <c r="B1163" s="5">
        <v>3435.7669999999998</v>
      </c>
      <c r="C1163" s="4"/>
      <c r="D1163" s="6">
        <v>19.093765139999999</v>
      </c>
      <c r="E1163" s="5">
        <v>3438.2208335977102</v>
      </c>
      <c r="F1163" s="4"/>
      <c r="G1163" s="4">
        <v>19.093800000000002</v>
      </c>
      <c r="H1163" s="5">
        <v>3186.8380000000002</v>
      </c>
    </row>
    <row r="1164" spans="1:8" x14ac:dyDescent="0.25">
      <c r="A1164" s="4">
        <v>19.1068</v>
      </c>
      <c r="B1164" s="5">
        <v>3375.9</v>
      </c>
      <c r="C1164" s="4"/>
      <c r="D1164" s="6">
        <v>19.10676514</v>
      </c>
      <c r="E1164" s="5">
        <v>3415.8863011098902</v>
      </c>
      <c r="F1164" s="4"/>
      <c r="G1164" s="4">
        <v>19.1068</v>
      </c>
      <c r="H1164" s="5">
        <v>3193.1480000000001</v>
      </c>
    </row>
    <row r="1165" spans="1:8" x14ac:dyDescent="0.25">
      <c r="A1165" s="4">
        <v>19.119800000000001</v>
      </c>
      <c r="B1165" s="5">
        <v>3347.163</v>
      </c>
      <c r="C1165" s="4"/>
      <c r="D1165" s="6">
        <v>19.119765139999998</v>
      </c>
      <c r="E1165" s="5">
        <v>3395.7883663831099</v>
      </c>
      <c r="F1165" s="4"/>
      <c r="G1165" s="4">
        <v>19.119800000000001</v>
      </c>
      <c r="H1165" s="5">
        <v>3166.7620000000002</v>
      </c>
    </row>
    <row r="1166" spans="1:8" x14ac:dyDescent="0.25">
      <c r="A1166" s="4">
        <v>19.1328</v>
      </c>
      <c r="B1166" s="5">
        <v>3425.7829999999999</v>
      </c>
      <c r="C1166" s="4"/>
      <c r="D1166" s="6">
        <v>19.13276514</v>
      </c>
      <c r="E1166" s="5">
        <v>3381.24044307953</v>
      </c>
      <c r="F1166" s="4"/>
      <c r="G1166" s="4">
        <v>19.1328</v>
      </c>
      <c r="H1166" s="5">
        <v>3191.2559999999999</v>
      </c>
    </row>
    <row r="1167" spans="1:8" x14ac:dyDescent="0.25">
      <c r="A1167" s="4">
        <v>19.145800000000001</v>
      </c>
      <c r="B1167" s="5">
        <v>3450.8119999999999</v>
      </c>
      <c r="C1167" s="4"/>
      <c r="D1167" s="6">
        <v>19.145765140000002</v>
      </c>
      <c r="E1167" s="5">
        <v>3432.72007186873</v>
      </c>
      <c r="F1167" s="4"/>
      <c r="G1167" s="4">
        <v>19.145800000000001</v>
      </c>
      <c r="H1167" s="5">
        <v>3170.857</v>
      </c>
    </row>
    <row r="1168" spans="1:8" x14ac:dyDescent="0.25">
      <c r="A1168" s="4">
        <v>19.158799999999999</v>
      </c>
      <c r="B1168" s="5">
        <v>3410.9290000000001</v>
      </c>
      <c r="C1168" s="4"/>
      <c r="D1168" s="6">
        <v>19.15876514</v>
      </c>
      <c r="E1168" s="5">
        <v>3430.2476155160998</v>
      </c>
      <c r="F1168" s="4"/>
      <c r="G1168" s="4">
        <v>19.158799999999999</v>
      </c>
      <c r="H1168" s="5">
        <v>3125.81</v>
      </c>
    </row>
    <row r="1169" spans="1:8" x14ac:dyDescent="0.25">
      <c r="A1169" s="4">
        <v>19.171800000000001</v>
      </c>
      <c r="B1169" s="5">
        <v>3409.8049999999998</v>
      </c>
      <c r="C1169" s="4"/>
      <c r="D1169" s="6">
        <v>19.171765140000002</v>
      </c>
      <c r="E1169" s="5">
        <v>3411.3624858865601</v>
      </c>
      <c r="F1169" s="4"/>
      <c r="G1169" s="4">
        <v>19.171800000000001</v>
      </c>
      <c r="H1169" s="5">
        <v>3090.9270000000001</v>
      </c>
    </row>
    <row r="1170" spans="1:8" x14ac:dyDescent="0.25">
      <c r="A1170" s="4">
        <v>19.184799999999999</v>
      </c>
      <c r="B1170" s="5">
        <v>3406.779</v>
      </c>
      <c r="C1170" s="4"/>
      <c r="D1170" s="6">
        <v>19.18476514</v>
      </c>
      <c r="E1170" s="5">
        <v>3428.7933057166401</v>
      </c>
      <c r="F1170" s="4"/>
      <c r="G1170" s="4">
        <v>19.184799999999999</v>
      </c>
      <c r="H1170" s="5">
        <v>3104.8789999999999</v>
      </c>
    </row>
    <row r="1171" spans="1:8" x14ac:dyDescent="0.25">
      <c r="A1171" s="4">
        <v>19.197800000000001</v>
      </c>
      <c r="B1171" s="5">
        <v>3419.3029999999999</v>
      </c>
      <c r="C1171" s="4"/>
      <c r="D1171" s="6">
        <v>19.197765140000001</v>
      </c>
      <c r="E1171" s="5">
        <v>3400.8196553693201</v>
      </c>
      <c r="F1171" s="4"/>
      <c r="G1171" s="4">
        <v>19.197800000000001</v>
      </c>
      <c r="H1171" s="5">
        <v>3169.39</v>
      </c>
    </row>
    <row r="1172" spans="1:8" x14ac:dyDescent="0.25">
      <c r="A1172" s="4">
        <v>19.210799999999999</v>
      </c>
      <c r="B1172" s="5">
        <v>3422.0160000000001</v>
      </c>
      <c r="C1172" s="4"/>
      <c r="D1172" s="6">
        <v>19.210765139999999</v>
      </c>
      <c r="E1172" s="5">
        <v>3417.9006277038402</v>
      </c>
      <c r="F1172" s="4"/>
      <c r="G1172" s="4">
        <v>19.210799999999999</v>
      </c>
      <c r="H1172" s="5">
        <v>3142.058</v>
      </c>
    </row>
    <row r="1173" spans="1:8" x14ac:dyDescent="0.25">
      <c r="A1173" s="4">
        <v>19.223800000000001</v>
      </c>
      <c r="B1173" s="5">
        <v>3445.7269999999999</v>
      </c>
      <c r="C1173" s="4"/>
      <c r="D1173" s="6">
        <v>19.223765140000001</v>
      </c>
      <c r="E1173" s="5">
        <v>3465.5913367395501</v>
      </c>
      <c r="F1173" s="4"/>
      <c r="G1173" s="4">
        <v>19.223800000000001</v>
      </c>
      <c r="H1173" s="5">
        <v>3182.8270000000002</v>
      </c>
    </row>
    <row r="1174" spans="1:8" x14ac:dyDescent="0.25">
      <c r="A1174" s="4">
        <v>19.236799999999999</v>
      </c>
      <c r="B1174" s="5">
        <v>3423.2350000000001</v>
      </c>
      <c r="C1174" s="4"/>
      <c r="D1174" s="6">
        <v>19.236765139999999</v>
      </c>
      <c r="E1174" s="5">
        <v>3438.9533270092202</v>
      </c>
      <c r="F1174" s="4"/>
      <c r="G1174" s="4">
        <v>19.236799999999999</v>
      </c>
      <c r="H1174" s="5">
        <v>3167.6660000000002</v>
      </c>
    </row>
    <row r="1175" spans="1:8" x14ac:dyDescent="0.25">
      <c r="A1175" s="4">
        <v>19.2498</v>
      </c>
      <c r="B1175" s="5">
        <v>3390.7660000000001</v>
      </c>
      <c r="C1175" s="4"/>
      <c r="D1175" s="6">
        <v>19.249765140000001</v>
      </c>
      <c r="E1175" s="5">
        <v>3405.45448861061</v>
      </c>
      <c r="F1175" s="4"/>
      <c r="G1175" s="4">
        <v>19.2498</v>
      </c>
      <c r="H1175" s="5">
        <v>3158.2449999999999</v>
      </c>
    </row>
    <row r="1176" spans="1:8" x14ac:dyDescent="0.25">
      <c r="A1176" s="4">
        <v>19.262799999999999</v>
      </c>
      <c r="B1176" s="5">
        <v>3437.8879999999999</v>
      </c>
      <c r="C1176" s="4"/>
      <c r="D1176" s="6">
        <v>19.262765139999999</v>
      </c>
      <c r="E1176" s="5">
        <v>3362.47557652355</v>
      </c>
      <c r="F1176" s="4"/>
      <c r="G1176" s="4">
        <v>19.262799999999999</v>
      </c>
      <c r="H1176" s="5">
        <v>3130.9690000000001</v>
      </c>
    </row>
    <row r="1177" spans="1:8" x14ac:dyDescent="0.25">
      <c r="A1177" s="4">
        <v>19.2758</v>
      </c>
      <c r="B1177" s="5">
        <v>3454.4189999999999</v>
      </c>
      <c r="C1177" s="4"/>
      <c r="D1177" s="6">
        <v>19.275765140000001</v>
      </c>
      <c r="E1177" s="5">
        <v>3480.2043428984698</v>
      </c>
      <c r="F1177" s="4"/>
      <c r="G1177" s="4">
        <v>19.2758</v>
      </c>
      <c r="H1177" s="5">
        <v>3112.0279999999998</v>
      </c>
    </row>
    <row r="1178" spans="1:8" x14ac:dyDescent="0.25">
      <c r="A1178" s="4">
        <v>19.288799999999998</v>
      </c>
      <c r="B1178" s="5">
        <v>3524.143</v>
      </c>
      <c r="C1178" s="4"/>
      <c r="D1178" s="6">
        <v>19.288765139999999</v>
      </c>
      <c r="E1178" s="5">
        <v>3534.2935450801401</v>
      </c>
      <c r="F1178" s="4"/>
      <c r="G1178" s="4">
        <v>19.288799999999998</v>
      </c>
      <c r="H1178" s="5">
        <v>3170.1790000000001</v>
      </c>
    </row>
    <row r="1179" spans="1:8" x14ac:dyDescent="0.25">
      <c r="A1179" s="4">
        <v>19.3018</v>
      </c>
      <c r="B1179" s="5">
        <v>3474.0340000000001</v>
      </c>
      <c r="C1179" s="4"/>
      <c r="D1179" s="6">
        <v>19.301765140000001</v>
      </c>
      <c r="E1179" s="5">
        <v>3527.68631321574</v>
      </c>
      <c r="F1179" s="4"/>
      <c r="G1179" s="4">
        <v>19.3018</v>
      </c>
      <c r="H1179" s="5">
        <v>3051.308</v>
      </c>
    </row>
    <row r="1180" spans="1:8" x14ac:dyDescent="0.25">
      <c r="A1180" s="4">
        <v>19.314800000000002</v>
      </c>
      <c r="B1180" s="5">
        <v>3386.288</v>
      </c>
      <c r="C1180" s="4"/>
      <c r="D1180" s="6">
        <v>19.314765139999999</v>
      </c>
      <c r="E1180" s="5">
        <v>3539.6438896270602</v>
      </c>
      <c r="F1180" s="4"/>
      <c r="G1180" s="4">
        <v>19.314800000000002</v>
      </c>
      <c r="H1180" s="5">
        <v>3084.1080000000002</v>
      </c>
    </row>
    <row r="1181" spans="1:8" x14ac:dyDescent="0.25">
      <c r="A1181" s="4">
        <v>19.3278</v>
      </c>
      <c r="B1181" s="5">
        <v>3429.4859999999999</v>
      </c>
      <c r="C1181" s="4"/>
      <c r="D1181" s="6">
        <v>19.32776514</v>
      </c>
      <c r="E1181" s="5">
        <v>3553.7665505458799</v>
      </c>
      <c r="F1181" s="4"/>
      <c r="G1181" s="4">
        <v>19.3278</v>
      </c>
      <c r="H1181" s="5">
        <v>3151.8220000000001</v>
      </c>
    </row>
    <row r="1182" spans="1:8" x14ac:dyDescent="0.25">
      <c r="A1182" s="4">
        <v>19.340800000000002</v>
      </c>
      <c r="B1182" s="5">
        <v>3420.67</v>
      </c>
      <c r="C1182" s="4"/>
      <c r="D1182" s="6">
        <v>19.340765139999998</v>
      </c>
      <c r="E1182" s="5">
        <v>3511.8736810413402</v>
      </c>
      <c r="F1182" s="4"/>
      <c r="G1182" s="4">
        <v>19.340800000000002</v>
      </c>
      <c r="H1182" s="5">
        <v>3192.3180000000002</v>
      </c>
    </row>
    <row r="1183" spans="1:8" x14ac:dyDescent="0.25">
      <c r="A1183" s="4">
        <v>19.3538</v>
      </c>
      <c r="B1183" s="5">
        <v>3535.915</v>
      </c>
      <c r="C1183" s="4"/>
      <c r="D1183" s="6">
        <v>19.35376514</v>
      </c>
      <c r="E1183" s="5">
        <v>3568.20939486821</v>
      </c>
      <c r="F1183" s="4"/>
      <c r="G1183" s="4">
        <v>19.3538</v>
      </c>
      <c r="H1183" s="5">
        <v>3172.29</v>
      </c>
    </row>
    <row r="1184" spans="1:8" x14ac:dyDescent="0.25">
      <c r="A1184" s="4">
        <v>19.366800000000001</v>
      </c>
      <c r="B1184" s="5">
        <v>3445.6950000000002</v>
      </c>
      <c r="C1184" s="4"/>
      <c r="D1184" s="6">
        <v>19.366765139999998</v>
      </c>
      <c r="E1184" s="5">
        <v>3582.7641273404402</v>
      </c>
      <c r="F1184" s="4"/>
      <c r="G1184" s="4">
        <v>19.366800000000001</v>
      </c>
      <c r="H1184" s="5">
        <v>3099.3649999999998</v>
      </c>
    </row>
    <row r="1185" spans="1:8" x14ac:dyDescent="0.25">
      <c r="A1185" s="4">
        <v>19.379799999999999</v>
      </c>
      <c r="B1185" s="5">
        <v>3502.6309999999999</v>
      </c>
      <c r="C1185" s="4"/>
      <c r="D1185" s="6">
        <v>19.37976514</v>
      </c>
      <c r="E1185" s="5">
        <v>3469.4563303097002</v>
      </c>
      <c r="F1185" s="4"/>
      <c r="G1185" s="4">
        <v>19.379799999999999</v>
      </c>
      <c r="H1185" s="5">
        <v>3108.9209999999998</v>
      </c>
    </row>
    <row r="1186" spans="1:8" x14ac:dyDescent="0.25">
      <c r="A1186" s="4">
        <v>19.392800000000001</v>
      </c>
      <c r="B1186" s="5">
        <v>3516.6909999999998</v>
      </c>
      <c r="C1186" s="4"/>
      <c r="D1186" s="6">
        <v>19.392765140000002</v>
      </c>
      <c r="E1186" s="5">
        <v>3503.6201053865202</v>
      </c>
      <c r="F1186" s="4"/>
      <c r="G1186" s="4">
        <v>19.392800000000001</v>
      </c>
      <c r="H1186" s="5">
        <v>3153.6179999999999</v>
      </c>
    </row>
    <row r="1187" spans="1:8" x14ac:dyDescent="0.25">
      <c r="A1187" s="4">
        <v>19.405799999999999</v>
      </c>
      <c r="B1187" s="5">
        <v>3527.3690000000001</v>
      </c>
      <c r="C1187" s="4"/>
      <c r="D1187" s="6">
        <v>19.40576514</v>
      </c>
      <c r="E1187" s="5">
        <v>3612.5676679580902</v>
      </c>
      <c r="F1187" s="4"/>
      <c r="G1187" s="4">
        <v>19.405799999999999</v>
      </c>
      <c r="H1187" s="5">
        <v>3120.4189999999999</v>
      </c>
    </row>
    <row r="1188" spans="1:8" x14ac:dyDescent="0.25">
      <c r="A1188" s="4">
        <v>19.418800000000001</v>
      </c>
      <c r="B1188" s="5">
        <v>3484.5360000000001</v>
      </c>
      <c r="C1188" s="4"/>
      <c r="D1188" s="6">
        <v>19.418765140000001</v>
      </c>
      <c r="E1188" s="5">
        <v>3614.7614788625001</v>
      </c>
      <c r="F1188" s="4"/>
      <c r="G1188" s="4">
        <v>19.418800000000001</v>
      </c>
      <c r="H1188" s="5">
        <v>3144.5430000000001</v>
      </c>
    </row>
    <row r="1189" spans="1:8" x14ac:dyDescent="0.25">
      <c r="A1189" s="4">
        <v>19.431799999999999</v>
      </c>
      <c r="B1189" s="5">
        <v>3515.2139999999999</v>
      </c>
      <c r="C1189" s="4"/>
      <c r="D1189" s="6">
        <v>19.43176514</v>
      </c>
      <c r="E1189" s="5">
        <v>3547.10720370535</v>
      </c>
      <c r="F1189" s="4"/>
      <c r="G1189" s="4">
        <v>19.431799999999999</v>
      </c>
      <c r="H1189" s="5">
        <v>3014.0360000000001</v>
      </c>
    </row>
    <row r="1190" spans="1:8" x14ac:dyDescent="0.25">
      <c r="A1190" s="4">
        <v>19.444800000000001</v>
      </c>
      <c r="B1190" s="5">
        <v>3563.8890000000001</v>
      </c>
      <c r="C1190" s="4"/>
      <c r="D1190" s="6">
        <v>19.444765140000001</v>
      </c>
      <c r="E1190" s="5">
        <v>3568.2222430310699</v>
      </c>
      <c r="F1190" s="4"/>
      <c r="G1190" s="4">
        <v>19.444800000000001</v>
      </c>
      <c r="H1190" s="5">
        <v>3022.3330000000001</v>
      </c>
    </row>
    <row r="1191" spans="1:8" x14ac:dyDescent="0.25">
      <c r="A1191" s="4">
        <v>19.457799999999999</v>
      </c>
      <c r="B1191" s="5">
        <v>3601.5639999999999</v>
      </c>
      <c r="C1191" s="4"/>
      <c r="D1191" s="6">
        <v>19.457765139999999</v>
      </c>
      <c r="E1191" s="5">
        <v>3582.5753979762399</v>
      </c>
      <c r="F1191" s="4"/>
      <c r="G1191" s="4">
        <v>19.457799999999999</v>
      </c>
      <c r="H1191" s="5">
        <v>3134.335</v>
      </c>
    </row>
    <row r="1192" spans="1:8" x14ac:dyDescent="0.25">
      <c r="A1192" s="4">
        <v>19.470800000000001</v>
      </c>
      <c r="B1192" s="5">
        <v>3543.3449999999998</v>
      </c>
      <c r="C1192" s="4"/>
      <c r="D1192" s="6">
        <v>19.470765140000001</v>
      </c>
      <c r="E1192" s="5">
        <v>3598.8093261573699</v>
      </c>
      <c r="F1192" s="4"/>
      <c r="G1192" s="4">
        <v>19.470800000000001</v>
      </c>
      <c r="H1192" s="5">
        <v>3110.6190000000001</v>
      </c>
    </row>
    <row r="1193" spans="1:8" x14ac:dyDescent="0.25">
      <c r="A1193" s="4">
        <v>19.483799999999999</v>
      </c>
      <c r="B1193" s="5">
        <v>3549.8270000000002</v>
      </c>
      <c r="C1193" s="4"/>
      <c r="D1193" s="6">
        <v>19.483765139999999</v>
      </c>
      <c r="E1193" s="5">
        <v>3638.3994322746998</v>
      </c>
      <c r="F1193" s="4"/>
      <c r="G1193" s="4">
        <v>19.483799999999999</v>
      </c>
      <c r="H1193" s="5">
        <v>3003.2080000000001</v>
      </c>
    </row>
    <row r="1194" spans="1:8" x14ac:dyDescent="0.25">
      <c r="A1194" s="4">
        <v>19.4968</v>
      </c>
      <c r="B1194" s="5">
        <v>3622.6039999999998</v>
      </c>
      <c r="C1194" s="4"/>
      <c r="D1194" s="6">
        <v>19.496765140000001</v>
      </c>
      <c r="E1194" s="5">
        <v>3557.6413988583399</v>
      </c>
      <c r="F1194" s="4"/>
      <c r="G1194" s="4">
        <v>19.4968</v>
      </c>
      <c r="H1194" s="5">
        <v>3080.5160000000001</v>
      </c>
    </row>
    <row r="1195" spans="1:8" x14ac:dyDescent="0.25">
      <c r="A1195" s="4">
        <v>19.509799999999998</v>
      </c>
      <c r="B1195" s="5">
        <v>3516.5219999999999</v>
      </c>
      <c r="C1195" s="4"/>
      <c r="D1195" s="6">
        <v>19.509765139999999</v>
      </c>
      <c r="E1195" s="5">
        <v>3764.2681402008102</v>
      </c>
      <c r="F1195" s="4"/>
      <c r="G1195" s="4">
        <v>19.509799999999998</v>
      </c>
      <c r="H1195" s="5">
        <v>3061.4989999999998</v>
      </c>
    </row>
    <row r="1196" spans="1:8" x14ac:dyDescent="0.25">
      <c r="A1196" s="4">
        <v>19.5228</v>
      </c>
      <c r="B1196" s="5">
        <v>3686.8809999999999</v>
      </c>
      <c r="C1196" s="4"/>
      <c r="D1196" s="6">
        <v>19.522765140000001</v>
      </c>
      <c r="E1196" s="5">
        <v>3745.66591666871</v>
      </c>
      <c r="F1196" s="4"/>
      <c r="G1196" s="4">
        <v>19.5228</v>
      </c>
      <c r="H1196" s="5">
        <v>3115.7069999999999</v>
      </c>
    </row>
    <row r="1197" spans="1:8" x14ac:dyDescent="0.25">
      <c r="A1197" s="4">
        <v>19.535799999999998</v>
      </c>
      <c r="B1197" s="5">
        <v>3712.4580000000001</v>
      </c>
      <c r="C1197" s="4"/>
      <c r="D1197" s="6">
        <v>19.535765139999999</v>
      </c>
      <c r="E1197" s="5">
        <v>3791.7100186017001</v>
      </c>
      <c r="F1197" s="4"/>
      <c r="G1197" s="4">
        <v>19.535799999999998</v>
      </c>
      <c r="H1197" s="5">
        <v>3055.027</v>
      </c>
    </row>
    <row r="1198" spans="1:8" x14ac:dyDescent="0.25">
      <c r="A1198" s="4">
        <v>19.5488</v>
      </c>
      <c r="B1198" s="5">
        <v>3726.57</v>
      </c>
      <c r="C1198" s="4"/>
      <c r="D1198" s="6">
        <v>19.54876514</v>
      </c>
      <c r="E1198" s="5">
        <v>3670.2845731945999</v>
      </c>
      <c r="F1198" s="4"/>
      <c r="G1198" s="4">
        <v>19.5488</v>
      </c>
      <c r="H1198" s="5">
        <v>3166.1419999999998</v>
      </c>
    </row>
    <row r="1199" spans="1:8" x14ac:dyDescent="0.25">
      <c r="A1199" s="4">
        <v>19.561800000000002</v>
      </c>
      <c r="B1199" s="5">
        <v>3786.5619999999999</v>
      </c>
      <c r="C1199" s="4"/>
      <c r="D1199" s="6">
        <v>19.561765139999999</v>
      </c>
      <c r="E1199" s="5">
        <v>3757.3107412132999</v>
      </c>
      <c r="F1199" s="4"/>
      <c r="G1199" s="4">
        <v>19.561800000000002</v>
      </c>
      <c r="H1199" s="5">
        <v>3213.7260000000001</v>
      </c>
    </row>
    <row r="1200" spans="1:8" x14ac:dyDescent="0.25">
      <c r="A1200" s="4">
        <v>19.5748</v>
      </c>
      <c r="B1200" s="5">
        <v>3758.5790000000002</v>
      </c>
      <c r="C1200" s="4"/>
      <c r="D1200" s="6">
        <v>19.57476514</v>
      </c>
      <c r="E1200" s="5">
        <v>3803.1549960704601</v>
      </c>
      <c r="F1200" s="4"/>
      <c r="G1200" s="4">
        <v>19.5748</v>
      </c>
      <c r="H1200" s="5">
        <v>3094.5189999999998</v>
      </c>
    </row>
    <row r="1201" spans="1:8" x14ac:dyDescent="0.25">
      <c r="A1201" s="4">
        <v>19.587800000000001</v>
      </c>
      <c r="B1201" s="5">
        <v>3988.6149999999998</v>
      </c>
      <c r="C1201" s="4"/>
      <c r="D1201" s="6">
        <v>19.587765139999998</v>
      </c>
      <c r="E1201" s="5">
        <v>3795.0885080390599</v>
      </c>
      <c r="F1201" s="4"/>
      <c r="G1201" s="4">
        <v>19.587800000000001</v>
      </c>
      <c r="H1201" s="5">
        <v>3119.402</v>
      </c>
    </row>
    <row r="1202" spans="1:8" x14ac:dyDescent="0.25">
      <c r="A1202" s="4">
        <v>19.6008</v>
      </c>
      <c r="B1202" s="5">
        <v>3911.08</v>
      </c>
      <c r="C1202" s="4"/>
      <c r="D1202" s="6">
        <v>19.60076514</v>
      </c>
      <c r="E1202" s="5">
        <v>3828.9138165981899</v>
      </c>
      <c r="F1202" s="4"/>
      <c r="G1202" s="4">
        <v>19.6008</v>
      </c>
      <c r="H1202" s="5">
        <v>2962.998</v>
      </c>
    </row>
    <row r="1203" spans="1:8" x14ac:dyDescent="0.25">
      <c r="A1203" s="4">
        <v>19.613800000000001</v>
      </c>
      <c r="B1203" s="5">
        <v>3887.3490000000002</v>
      </c>
      <c r="C1203" s="4"/>
      <c r="D1203" s="6">
        <v>19.613765140000002</v>
      </c>
      <c r="E1203" s="5">
        <v>3790.1714684905201</v>
      </c>
      <c r="F1203" s="4"/>
      <c r="G1203" s="4">
        <v>19.613800000000001</v>
      </c>
      <c r="H1203" s="5">
        <v>3075.1610000000001</v>
      </c>
    </row>
    <row r="1204" spans="1:8" x14ac:dyDescent="0.25">
      <c r="A1204" s="4">
        <v>19.626799999999999</v>
      </c>
      <c r="B1204" s="5">
        <v>3995.0810000000001</v>
      </c>
      <c r="C1204" s="4"/>
      <c r="D1204" s="6">
        <v>19.62676514</v>
      </c>
      <c r="E1204" s="5">
        <v>3936.8309702174201</v>
      </c>
      <c r="F1204" s="4"/>
      <c r="G1204" s="4">
        <v>19.626799999999999</v>
      </c>
      <c r="H1204" s="5">
        <v>3063.6680000000001</v>
      </c>
    </row>
    <row r="1205" spans="1:8" x14ac:dyDescent="0.25">
      <c r="A1205" s="4">
        <v>19.639800000000001</v>
      </c>
      <c r="B1205" s="5">
        <v>4077.77</v>
      </c>
      <c r="C1205" s="4"/>
      <c r="D1205" s="6">
        <v>19.639765140000002</v>
      </c>
      <c r="E1205" s="5">
        <v>4033.7798337972799</v>
      </c>
      <c r="F1205" s="4"/>
      <c r="G1205" s="4">
        <v>19.639800000000001</v>
      </c>
      <c r="H1205" s="5">
        <v>3032.2109999999998</v>
      </c>
    </row>
    <row r="1206" spans="1:8" x14ac:dyDescent="0.25">
      <c r="A1206" s="4">
        <v>19.652799999999999</v>
      </c>
      <c r="B1206" s="5">
        <v>4140.8559999999998</v>
      </c>
      <c r="C1206" s="4"/>
      <c r="D1206" s="6">
        <v>19.65276514</v>
      </c>
      <c r="E1206" s="5">
        <v>4035.2522507226199</v>
      </c>
      <c r="F1206" s="4"/>
      <c r="G1206" s="4">
        <v>19.652799999999999</v>
      </c>
      <c r="H1206" s="5">
        <v>3094.7</v>
      </c>
    </row>
    <row r="1207" spans="1:8" x14ac:dyDescent="0.25">
      <c r="A1207" s="4">
        <v>19.665800000000001</v>
      </c>
      <c r="B1207" s="5">
        <v>4189.1040000000003</v>
      </c>
      <c r="C1207" s="4"/>
      <c r="D1207" s="6">
        <v>19.665765140000001</v>
      </c>
      <c r="E1207" s="5">
        <v>4100.7842944038202</v>
      </c>
      <c r="F1207" s="4"/>
      <c r="G1207" s="4">
        <v>19.665800000000001</v>
      </c>
      <c r="H1207" s="5">
        <v>3046.857</v>
      </c>
    </row>
    <row r="1208" spans="1:8" x14ac:dyDescent="0.25">
      <c r="A1208" s="4">
        <v>19.678799999999999</v>
      </c>
      <c r="B1208" s="5">
        <v>4298.701</v>
      </c>
      <c r="C1208" s="4"/>
      <c r="D1208" s="6">
        <v>19.678765139999999</v>
      </c>
      <c r="E1208" s="5">
        <v>4152.3119563319196</v>
      </c>
      <c r="F1208" s="4"/>
      <c r="G1208" s="4">
        <v>19.678799999999999</v>
      </c>
      <c r="H1208" s="5">
        <v>3063.3090000000002</v>
      </c>
    </row>
    <row r="1209" spans="1:8" x14ac:dyDescent="0.25">
      <c r="A1209" s="4">
        <v>19.691800000000001</v>
      </c>
      <c r="B1209" s="5">
        <v>4339.6729999999998</v>
      </c>
      <c r="C1209" s="4"/>
      <c r="D1209" s="6">
        <v>19.691765140000001</v>
      </c>
      <c r="E1209" s="5">
        <v>4199.8322458664397</v>
      </c>
      <c r="F1209" s="4"/>
      <c r="G1209" s="4">
        <v>19.691800000000001</v>
      </c>
      <c r="H1209" s="5">
        <v>3092.5729999999999</v>
      </c>
    </row>
    <row r="1210" spans="1:8" x14ac:dyDescent="0.25">
      <c r="A1210" s="4">
        <v>19.704799999999999</v>
      </c>
      <c r="B1210" s="5">
        <v>4446.9740000000002</v>
      </c>
      <c r="C1210" s="4"/>
      <c r="D1210" s="6">
        <v>19.704765139999999</v>
      </c>
      <c r="E1210" s="5">
        <v>4109.8084250214597</v>
      </c>
      <c r="F1210" s="4"/>
      <c r="G1210" s="4">
        <v>19.704799999999999</v>
      </c>
      <c r="H1210" s="5">
        <v>3108.62</v>
      </c>
    </row>
    <row r="1211" spans="1:8" x14ac:dyDescent="0.25">
      <c r="A1211" s="4">
        <v>19.7178</v>
      </c>
      <c r="B1211" s="5">
        <v>4526.7950000000001</v>
      </c>
      <c r="C1211" s="4"/>
      <c r="D1211" s="6">
        <v>19.717765140000001</v>
      </c>
      <c r="E1211" s="5">
        <v>4146.9763565778203</v>
      </c>
      <c r="F1211" s="4"/>
      <c r="G1211" s="4">
        <v>19.7178</v>
      </c>
      <c r="H1211" s="5">
        <v>3092.9580000000001</v>
      </c>
    </row>
    <row r="1212" spans="1:8" x14ac:dyDescent="0.25">
      <c r="A1212" s="4">
        <v>19.730799999999999</v>
      </c>
      <c r="B1212" s="5">
        <v>4441.2629999999999</v>
      </c>
      <c r="C1212" s="4"/>
      <c r="D1212" s="6">
        <v>19.730765139999999</v>
      </c>
      <c r="E1212" s="5">
        <v>4429.6028078623403</v>
      </c>
      <c r="F1212" s="4"/>
      <c r="G1212" s="4">
        <v>19.730799999999999</v>
      </c>
      <c r="H1212" s="5">
        <v>3089.8939999999998</v>
      </c>
    </row>
    <row r="1213" spans="1:8" x14ac:dyDescent="0.25">
      <c r="A1213" s="4">
        <v>19.7438</v>
      </c>
      <c r="B1213" s="5">
        <v>4507.5990000000002</v>
      </c>
      <c r="C1213" s="4"/>
      <c r="D1213" s="6">
        <v>19.743765140000001</v>
      </c>
      <c r="E1213" s="5">
        <v>4329.6049607224304</v>
      </c>
      <c r="F1213" s="4"/>
      <c r="G1213" s="4">
        <v>19.7438</v>
      </c>
      <c r="H1213" s="5">
        <v>3063.1619999999998</v>
      </c>
    </row>
    <row r="1214" spans="1:8" x14ac:dyDescent="0.25">
      <c r="A1214" s="4">
        <v>19.756799999999998</v>
      </c>
      <c r="B1214" s="5">
        <v>4548.348</v>
      </c>
      <c r="C1214" s="4"/>
      <c r="D1214" s="6">
        <v>19.756765139999999</v>
      </c>
      <c r="E1214" s="5">
        <v>4325.0636480626799</v>
      </c>
      <c r="F1214" s="4"/>
      <c r="G1214" s="4">
        <v>19.756799999999998</v>
      </c>
      <c r="H1214" s="5">
        <v>3189.9470000000001</v>
      </c>
    </row>
    <row r="1215" spans="1:8" x14ac:dyDescent="0.25">
      <c r="A1215" s="4">
        <v>19.7698</v>
      </c>
      <c r="B1215" s="5">
        <v>4721.4269999999997</v>
      </c>
      <c r="C1215" s="4"/>
      <c r="D1215" s="6">
        <v>19.769765140000001</v>
      </c>
      <c r="E1215" s="5">
        <v>4338.6383195030003</v>
      </c>
      <c r="F1215" s="4"/>
      <c r="G1215" s="4">
        <v>19.7698</v>
      </c>
      <c r="H1215" s="5">
        <v>3137.4470000000001</v>
      </c>
    </row>
    <row r="1216" spans="1:8" x14ac:dyDescent="0.25">
      <c r="A1216" s="4">
        <v>19.782800000000002</v>
      </c>
      <c r="B1216" s="5">
        <v>4576.5420000000004</v>
      </c>
      <c r="C1216" s="4"/>
      <c r="D1216" s="6">
        <v>19.782765139999999</v>
      </c>
      <c r="E1216" s="5">
        <v>4417.10371323245</v>
      </c>
      <c r="F1216" s="4"/>
      <c r="G1216" s="4">
        <v>19.782800000000002</v>
      </c>
      <c r="H1216" s="5">
        <v>3081.038</v>
      </c>
    </row>
    <row r="1217" spans="1:8" x14ac:dyDescent="0.25">
      <c r="A1217" s="4">
        <v>19.7958</v>
      </c>
      <c r="B1217" s="5">
        <v>4651.1629999999996</v>
      </c>
      <c r="C1217" s="4"/>
      <c r="D1217" s="6">
        <v>19.79576514</v>
      </c>
      <c r="E1217" s="5">
        <v>4462.9444480462598</v>
      </c>
      <c r="F1217" s="4"/>
      <c r="G1217" s="4">
        <v>19.7958</v>
      </c>
      <c r="H1217" s="5">
        <v>3037.9639999999999</v>
      </c>
    </row>
    <row r="1218" spans="1:8" x14ac:dyDescent="0.25">
      <c r="A1218" s="4">
        <v>19.808800000000002</v>
      </c>
      <c r="B1218" s="5">
        <v>4565.2820000000002</v>
      </c>
      <c r="C1218" s="4"/>
      <c r="D1218" s="6">
        <v>19.808765139999998</v>
      </c>
      <c r="E1218" s="5">
        <v>4533.9411096368804</v>
      </c>
      <c r="F1218" s="4"/>
      <c r="G1218" s="4">
        <v>19.808800000000002</v>
      </c>
      <c r="H1218" s="5">
        <v>3069.0540000000001</v>
      </c>
    </row>
    <row r="1219" spans="1:8" x14ac:dyDescent="0.25">
      <c r="A1219" s="4">
        <v>19.8218</v>
      </c>
      <c r="B1219" s="5">
        <v>4447.8630000000003</v>
      </c>
      <c r="C1219" s="4"/>
      <c r="D1219" s="6">
        <v>19.82176514</v>
      </c>
      <c r="E1219" s="5">
        <v>4387.5492904868097</v>
      </c>
      <c r="F1219" s="4"/>
      <c r="G1219" s="4">
        <v>19.8218</v>
      </c>
      <c r="H1219" s="5">
        <v>3058.8519999999999</v>
      </c>
    </row>
    <row r="1220" spans="1:8" x14ac:dyDescent="0.25">
      <c r="A1220" s="4">
        <v>19.834800000000001</v>
      </c>
      <c r="B1220" s="5">
        <v>4473.2839999999997</v>
      </c>
      <c r="C1220" s="4"/>
      <c r="D1220" s="6">
        <v>19.834765139999998</v>
      </c>
      <c r="E1220" s="5">
        <v>4464.8326443505102</v>
      </c>
      <c r="F1220" s="4"/>
      <c r="G1220" s="4">
        <v>19.834800000000001</v>
      </c>
      <c r="H1220" s="5">
        <v>3076.491</v>
      </c>
    </row>
    <row r="1221" spans="1:8" x14ac:dyDescent="0.25">
      <c r="A1221" s="4">
        <v>19.847799999999999</v>
      </c>
      <c r="B1221" s="5">
        <v>4437.585</v>
      </c>
      <c r="C1221" s="4"/>
      <c r="D1221" s="6">
        <v>19.84776514</v>
      </c>
      <c r="E1221" s="5">
        <v>4508.5852738205003</v>
      </c>
      <c r="F1221" s="4"/>
      <c r="G1221" s="4">
        <v>19.847799999999999</v>
      </c>
      <c r="H1221" s="5">
        <v>3080.7440000000001</v>
      </c>
    </row>
    <row r="1222" spans="1:8" x14ac:dyDescent="0.25">
      <c r="A1222" s="4">
        <v>19.860800000000001</v>
      </c>
      <c r="B1222" s="5">
        <v>4370.67</v>
      </c>
      <c r="C1222" s="4"/>
      <c r="D1222" s="6">
        <v>19.860765140000002</v>
      </c>
      <c r="E1222" s="5">
        <v>4329.2486729255197</v>
      </c>
      <c r="F1222" s="4"/>
      <c r="G1222" s="4">
        <v>19.860800000000001</v>
      </c>
      <c r="H1222" s="5">
        <v>3197.7080000000001</v>
      </c>
    </row>
    <row r="1223" spans="1:8" x14ac:dyDescent="0.25">
      <c r="A1223" s="4">
        <v>19.873799999999999</v>
      </c>
      <c r="B1223" s="5">
        <v>4369.3689999999997</v>
      </c>
      <c r="C1223" s="4"/>
      <c r="D1223" s="6">
        <v>19.87376514</v>
      </c>
      <c r="E1223" s="5">
        <v>4387.8464893946502</v>
      </c>
      <c r="F1223" s="4"/>
      <c r="G1223" s="4">
        <v>19.873799999999999</v>
      </c>
      <c r="H1223" s="5">
        <v>3194.7890000000002</v>
      </c>
    </row>
    <row r="1224" spans="1:8" x14ac:dyDescent="0.25">
      <c r="A1224" s="4">
        <v>19.886800000000001</v>
      </c>
      <c r="B1224" s="5">
        <v>4401.8549999999996</v>
      </c>
      <c r="C1224" s="4"/>
      <c r="D1224" s="6">
        <v>19.886765140000001</v>
      </c>
      <c r="E1224" s="5">
        <v>4416.4670284352596</v>
      </c>
      <c r="F1224" s="4"/>
      <c r="G1224" s="4">
        <v>19.886800000000001</v>
      </c>
      <c r="H1224" s="5">
        <v>3171.7629999999999</v>
      </c>
    </row>
    <row r="1225" spans="1:8" x14ac:dyDescent="0.25">
      <c r="A1225" s="4">
        <v>19.899799999999999</v>
      </c>
      <c r="B1225" s="5">
        <v>4280.0079999999998</v>
      </c>
      <c r="C1225" s="4"/>
      <c r="D1225" s="6">
        <v>19.89976514</v>
      </c>
      <c r="E1225" s="5">
        <v>4307.00734421374</v>
      </c>
      <c r="F1225" s="4"/>
      <c r="G1225" s="4">
        <v>19.899799999999999</v>
      </c>
      <c r="H1225" s="5">
        <v>3101.6289999999999</v>
      </c>
    </row>
    <row r="1226" spans="1:8" x14ac:dyDescent="0.25">
      <c r="A1226" s="4">
        <v>19.912800000000001</v>
      </c>
      <c r="B1226" s="5">
        <v>4213.5590000000002</v>
      </c>
      <c r="C1226" s="4"/>
      <c r="D1226" s="6">
        <v>19.912765140000001</v>
      </c>
      <c r="E1226" s="5">
        <v>4271.9695530087401</v>
      </c>
      <c r="F1226" s="4"/>
      <c r="G1226" s="4">
        <v>19.912800000000001</v>
      </c>
      <c r="H1226" s="5">
        <v>3112.76</v>
      </c>
    </row>
    <row r="1227" spans="1:8" x14ac:dyDescent="0.25">
      <c r="A1227" s="4">
        <v>19.925799999999999</v>
      </c>
      <c r="B1227" s="5">
        <v>4217.116</v>
      </c>
      <c r="C1227" s="4"/>
      <c r="D1227" s="6">
        <v>19.925765139999999</v>
      </c>
      <c r="E1227" s="5">
        <v>4245.0572556573097</v>
      </c>
      <c r="F1227" s="4"/>
      <c r="G1227" s="4">
        <v>19.925799999999999</v>
      </c>
      <c r="H1227" s="5">
        <v>3086.9270000000001</v>
      </c>
    </row>
    <row r="1228" spans="1:8" x14ac:dyDescent="0.25">
      <c r="A1228" s="4">
        <v>19.938800000000001</v>
      </c>
      <c r="B1228" s="5">
        <v>4123.4949999999999</v>
      </c>
      <c r="C1228" s="4"/>
      <c r="D1228" s="6">
        <v>19.938765140000001</v>
      </c>
      <c r="E1228" s="5">
        <v>4250.29693277363</v>
      </c>
      <c r="F1228" s="4"/>
      <c r="G1228" s="4">
        <v>19.938800000000001</v>
      </c>
      <c r="H1228" s="5">
        <v>3137.7820000000002</v>
      </c>
    </row>
    <row r="1229" spans="1:8" x14ac:dyDescent="0.25">
      <c r="A1229" s="4">
        <v>19.951799999999999</v>
      </c>
      <c r="B1229" s="5">
        <v>4023.31</v>
      </c>
      <c r="C1229" s="4"/>
      <c r="D1229" s="6">
        <v>19.951765139999999</v>
      </c>
      <c r="E1229" s="5">
        <v>4167.6394064840497</v>
      </c>
      <c r="F1229" s="4"/>
      <c r="G1229" s="4">
        <v>19.951799999999999</v>
      </c>
      <c r="H1229" s="5">
        <v>3077.0030000000002</v>
      </c>
    </row>
    <row r="1230" spans="1:8" x14ac:dyDescent="0.25">
      <c r="A1230" s="4">
        <v>19.9648</v>
      </c>
      <c r="B1230" s="5">
        <v>4093.66</v>
      </c>
      <c r="C1230" s="4"/>
      <c r="D1230" s="6">
        <v>19.964765140000001</v>
      </c>
      <c r="E1230" s="5">
        <v>4178.23592615488</v>
      </c>
      <c r="F1230" s="4"/>
      <c r="G1230" s="4">
        <v>19.9648</v>
      </c>
      <c r="H1230" s="5">
        <v>3051.4450000000002</v>
      </c>
    </row>
    <row r="1231" spans="1:8" x14ac:dyDescent="0.25">
      <c r="A1231" s="4">
        <v>19.977799999999998</v>
      </c>
      <c r="B1231" s="5">
        <v>3983.9810000000002</v>
      </c>
      <c r="C1231" s="4"/>
      <c r="D1231" s="6">
        <v>19.977765139999999</v>
      </c>
      <c r="E1231" s="5">
        <v>4244.3402504642099</v>
      </c>
      <c r="F1231" s="4"/>
      <c r="G1231" s="4">
        <v>19.977799999999998</v>
      </c>
      <c r="H1231" s="5">
        <v>3009.0450000000001</v>
      </c>
    </row>
    <row r="1232" spans="1:8" x14ac:dyDescent="0.25">
      <c r="A1232" s="4">
        <v>19.9908</v>
      </c>
      <c r="B1232" s="5">
        <v>3912.3090000000002</v>
      </c>
      <c r="C1232" s="4"/>
      <c r="D1232" s="6">
        <v>19.990765140000001</v>
      </c>
      <c r="E1232" s="5">
        <v>4056.6283788721298</v>
      </c>
      <c r="F1232" s="4"/>
      <c r="G1232" s="4">
        <v>19.9908</v>
      </c>
      <c r="H1232" s="5">
        <v>3045.107</v>
      </c>
    </row>
    <row r="1233" spans="1:8" x14ac:dyDescent="0.25">
      <c r="A1233" s="4">
        <v>20.003799999999998</v>
      </c>
      <c r="B1233" s="5">
        <v>3938.596</v>
      </c>
      <c r="C1233" s="4"/>
      <c r="D1233" s="6">
        <v>20.003765139999999</v>
      </c>
      <c r="E1233" s="5">
        <v>4035.8447462638001</v>
      </c>
      <c r="F1233" s="4"/>
      <c r="G1233" s="4">
        <v>20.003799999999998</v>
      </c>
      <c r="H1233" s="5">
        <v>3134.761</v>
      </c>
    </row>
    <row r="1234" spans="1:8" x14ac:dyDescent="0.25">
      <c r="A1234" s="4">
        <v>20.0168</v>
      </c>
      <c r="B1234" s="5">
        <v>3966.07</v>
      </c>
      <c r="C1234" s="4"/>
      <c r="D1234" s="6">
        <v>20.01676514</v>
      </c>
      <c r="E1234" s="5">
        <v>4033.5722975189601</v>
      </c>
      <c r="F1234" s="4"/>
      <c r="G1234" s="4">
        <v>20.0168</v>
      </c>
      <c r="H1234" s="5">
        <v>3068.5790000000002</v>
      </c>
    </row>
    <row r="1235" spans="1:8" x14ac:dyDescent="0.25">
      <c r="A1235" s="4">
        <v>20.029800000000002</v>
      </c>
      <c r="B1235" s="5">
        <v>3829.819</v>
      </c>
      <c r="C1235" s="4"/>
      <c r="D1235" s="6">
        <v>20.029765139999999</v>
      </c>
      <c r="E1235" s="5">
        <v>3978.2510693834502</v>
      </c>
      <c r="F1235" s="4"/>
      <c r="G1235" s="4">
        <v>20.029800000000002</v>
      </c>
      <c r="H1235" s="5">
        <v>3166.788</v>
      </c>
    </row>
    <row r="1236" spans="1:8" x14ac:dyDescent="0.25">
      <c r="A1236" s="4">
        <v>20.0428</v>
      </c>
      <c r="B1236" s="5">
        <v>3841.0740000000001</v>
      </c>
      <c r="C1236" s="4"/>
      <c r="D1236" s="6">
        <v>20.04276514</v>
      </c>
      <c r="E1236" s="5">
        <v>3961.4684054753402</v>
      </c>
      <c r="F1236" s="4"/>
      <c r="G1236" s="4">
        <v>20.0428</v>
      </c>
      <c r="H1236" s="5">
        <v>3058.03</v>
      </c>
    </row>
    <row r="1237" spans="1:8" x14ac:dyDescent="0.25">
      <c r="A1237" s="4">
        <v>20.055800000000001</v>
      </c>
      <c r="B1237" s="5">
        <v>3858.5120000000002</v>
      </c>
      <c r="C1237" s="4"/>
      <c r="D1237" s="6">
        <v>20.055765139999998</v>
      </c>
      <c r="E1237" s="5">
        <v>3877.0978797970502</v>
      </c>
      <c r="F1237" s="4"/>
      <c r="G1237" s="4">
        <v>20.055800000000001</v>
      </c>
      <c r="H1237" s="5">
        <v>3097.1460000000002</v>
      </c>
    </row>
    <row r="1238" spans="1:8" x14ac:dyDescent="0.25">
      <c r="A1238" s="4">
        <v>20.0688</v>
      </c>
      <c r="B1238" s="5">
        <v>3750.0909999999999</v>
      </c>
      <c r="C1238" s="4"/>
      <c r="D1238" s="6">
        <v>20.06876514</v>
      </c>
      <c r="E1238" s="5">
        <v>3900.7247802841798</v>
      </c>
      <c r="F1238" s="4"/>
      <c r="G1238" s="4">
        <v>20.0688</v>
      </c>
      <c r="H1238" s="5">
        <v>3062.0859999999998</v>
      </c>
    </row>
    <row r="1239" spans="1:8" x14ac:dyDescent="0.25">
      <c r="A1239" s="4">
        <v>20.081800000000001</v>
      </c>
      <c r="B1239" s="5">
        <v>3693.127</v>
      </c>
      <c r="C1239" s="4"/>
      <c r="D1239" s="6">
        <v>20.081765140000002</v>
      </c>
      <c r="E1239" s="5">
        <v>3851.021238542</v>
      </c>
      <c r="F1239" s="4"/>
      <c r="G1239" s="4">
        <v>20.081800000000001</v>
      </c>
      <c r="H1239" s="5">
        <v>3035.1120000000001</v>
      </c>
    </row>
    <row r="1240" spans="1:8" x14ac:dyDescent="0.25">
      <c r="A1240" s="4">
        <v>20.094799999999999</v>
      </c>
      <c r="B1240" s="5">
        <v>3770.2289999999998</v>
      </c>
      <c r="C1240" s="4"/>
      <c r="D1240" s="6">
        <v>20.09476514</v>
      </c>
      <c r="E1240" s="5">
        <v>3994.73095727393</v>
      </c>
      <c r="F1240" s="4"/>
      <c r="G1240" s="4">
        <v>20.094799999999999</v>
      </c>
      <c r="H1240" s="5">
        <v>3043.8919999999998</v>
      </c>
    </row>
    <row r="1241" spans="1:8" x14ac:dyDescent="0.25">
      <c r="A1241" s="4">
        <v>20.107800000000001</v>
      </c>
      <c r="B1241" s="5">
        <v>3780.5140000000001</v>
      </c>
      <c r="C1241" s="4"/>
      <c r="D1241" s="6">
        <v>20.107765140000001</v>
      </c>
      <c r="E1241" s="5">
        <v>3917.6275960181702</v>
      </c>
      <c r="F1241" s="4"/>
      <c r="G1241" s="4">
        <v>20.107800000000001</v>
      </c>
      <c r="H1241" s="5">
        <v>3020.069</v>
      </c>
    </row>
    <row r="1242" spans="1:8" x14ac:dyDescent="0.25">
      <c r="A1242" s="4">
        <v>20.120799999999999</v>
      </c>
      <c r="B1242" s="5">
        <v>3806.607</v>
      </c>
      <c r="C1242" s="4"/>
      <c r="D1242" s="6">
        <v>20.12076514</v>
      </c>
      <c r="E1242" s="5">
        <v>3835.8682531249401</v>
      </c>
      <c r="F1242" s="4"/>
      <c r="G1242" s="4">
        <v>20.120799999999999</v>
      </c>
      <c r="H1242" s="5">
        <v>3100.1080000000002</v>
      </c>
    </row>
    <row r="1243" spans="1:8" x14ac:dyDescent="0.25">
      <c r="A1243" s="4">
        <v>20.133800000000001</v>
      </c>
      <c r="B1243" s="5">
        <v>3723.5120000000002</v>
      </c>
      <c r="C1243" s="4"/>
      <c r="D1243" s="6">
        <v>20.133765140000001</v>
      </c>
      <c r="E1243" s="5">
        <v>3886.2780188689098</v>
      </c>
      <c r="F1243" s="4"/>
      <c r="G1243" s="4">
        <v>20.133800000000001</v>
      </c>
      <c r="H1243" s="5">
        <v>3071.848</v>
      </c>
    </row>
    <row r="1244" spans="1:8" x14ac:dyDescent="0.25">
      <c r="A1244" s="4">
        <v>20.146799999999999</v>
      </c>
      <c r="B1244" s="5">
        <v>3680.3139999999999</v>
      </c>
      <c r="C1244" s="4"/>
      <c r="D1244" s="6">
        <v>20.146765139999999</v>
      </c>
      <c r="E1244" s="5">
        <v>3880.7383155556599</v>
      </c>
      <c r="F1244" s="4"/>
      <c r="G1244" s="4">
        <v>20.146799999999999</v>
      </c>
      <c r="H1244" s="5">
        <v>3114.3879999999999</v>
      </c>
    </row>
    <row r="1245" spans="1:8" x14ac:dyDescent="0.25">
      <c r="A1245" s="4">
        <v>20.159800000000001</v>
      </c>
      <c r="B1245" s="5">
        <v>3680.6759999999999</v>
      </c>
      <c r="C1245" s="4"/>
      <c r="D1245" s="6">
        <v>20.159765140000001</v>
      </c>
      <c r="E1245" s="5">
        <v>3893.7363570091902</v>
      </c>
      <c r="F1245" s="4"/>
      <c r="G1245" s="4">
        <v>20.159800000000001</v>
      </c>
      <c r="H1245" s="5">
        <v>3063.114</v>
      </c>
    </row>
    <row r="1246" spans="1:8" x14ac:dyDescent="0.25">
      <c r="A1246" s="4">
        <v>20.172799999999999</v>
      </c>
      <c r="B1246" s="5">
        <v>3732.326</v>
      </c>
      <c r="C1246" s="4"/>
      <c r="D1246" s="6">
        <v>20.172765139999999</v>
      </c>
      <c r="E1246" s="5">
        <v>3877.0041606906898</v>
      </c>
      <c r="F1246" s="4"/>
      <c r="G1246" s="4">
        <v>20.172799999999999</v>
      </c>
      <c r="H1246" s="5">
        <v>3054.9960000000001</v>
      </c>
    </row>
    <row r="1247" spans="1:8" x14ac:dyDescent="0.25">
      <c r="A1247" s="4">
        <v>20.1858</v>
      </c>
      <c r="B1247" s="5">
        <v>3743.5540000000001</v>
      </c>
      <c r="C1247" s="4"/>
      <c r="D1247" s="6">
        <v>20.185765140000001</v>
      </c>
      <c r="E1247" s="5">
        <v>3843.61374676281</v>
      </c>
      <c r="F1247" s="4"/>
      <c r="G1247" s="4">
        <v>20.1858</v>
      </c>
      <c r="H1247" s="5">
        <v>2997.4549999999999</v>
      </c>
    </row>
    <row r="1248" spans="1:8" x14ac:dyDescent="0.25">
      <c r="A1248" s="4">
        <v>20.198799999999999</v>
      </c>
      <c r="B1248" s="5">
        <v>3752.8150000000001</v>
      </c>
      <c r="C1248" s="4"/>
      <c r="D1248" s="6">
        <v>20.198765139999999</v>
      </c>
      <c r="E1248" s="5">
        <v>3854.6953470639901</v>
      </c>
      <c r="F1248" s="4"/>
      <c r="G1248" s="4">
        <v>20.198799999999999</v>
      </c>
      <c r="H1248" s="5">
        <v>3039.194</v>
      </c>
    </row>
    <row r="1249" spans="1:8" x14ac:dyDescent="0.25">
      <c r="A1249" s="4">
        <v>20.2118</v>
      </c>
      <c r="B1249" s="5">
        <v>3767.7310000000002</v>
      </c>
      <c r="C1249" s="4"/>
      <c r="D1249" s="6">
        <v>20.211765140000001</v>
      </c>
      <c r="E1249" s="5">
        <v>3855.1742760659699</v>
      </c>
      <c r="F1249" s="4"/>
      <c r="G1249" s="4">
        <v>20.2118</v>
      </c>
      <c r="H1249" s="5">
        <v>3067.7170000000001</v>
      </c>
    </row>
    <row r="1250" spans="1:8" x14ac:dyDescent="0.25">
      <c r="A1250" s="4">
        <v>20.224799999999998</v>
      </c>
      <c r="B1250" s="5">
        <v>3737.7750000000001</v>
      </c>
      <c r="C1250" s="4"/>
      <c r="D1250" s="6">
        <v>20.224765139999999</v>
      </c>
      <c r="E1250" s="5">
        <v>3801.3567411634699</v>
      </c>
      <c r="F1250" s="4"/>
      <c r="G1250" s="4">
        <v>20.224799999999998</v>
      </c>
      <c r="H1250" s="5">
        <v>3040.1930000000002</v>
      </c>
    </row>
    <row r="1251" spans="1:8" x14ac:dyDescent="0.25">
      <c r="A1251" s="4">
        <v>20.2378</v>
      </c>
      <c r="B1251" s="5">
        <v>3721.085</v>
      </c>
      <c r="C1251" s="4"/>
      <c r="D1251" s="6">
        <v>20.23776514</v>
      </c>
      <c r="E1251" s="5">
        <v>3760.04378373794</v>
      </c>
      <c r="F1251" s="4"/>
      <c r="G1251" s="4">
        <v>20.2378</v>
      </c>
      <c r="H1251" s="5">
        <v>3030.2339999999999</v>
      </c>
    </row>
    <row r="1252" spans="1:8" x14ac:dyDescent="0.25">
      <c r="A1252" s="4">
        <v>20.250800000000002</v>
      </c>
      <c r="B1252" s="5">
        <v>3729.07</v>
      </c>
      <c r="C1252" s="4"/>
      <c r="D1252" s="6">
        <v>20.250765139999999</v>
      </c>
      <c r="E1252" s="5">
        <v>3756.8563229888</v>
      </c>
      <c r="F1252" s="4"/>
      <c r="G1252" s="4">
        <v>20.250800000000002</v>
      </c>
      <c r="H1252" s="5">
        <v>3025.5369999999998</v>
      </c>
    </row>
    <row r="1253" spans="1:8" x14ac:dyDescent="0.25">
      <c r="A1253" s="4">
        <v>20.2638</v>
      </c>
      <c r="B1253" s="5">
        <v>3604.0219999999999</v>
      </c>
      <c r="C1253" s="4"/>
      <c r="D1253" s="6">
        <v>20.26376514</v>
      </c>
      <c r="E1253" s="5">
        <v>3746.2662844347401</v>
      </c>
      <c r="F1253" s="4"/>
      <c r="G1253" s="4">
        <v>20.2638</v>
      </c>
      <c r="H1253" s="5">
        <v>3010.6550000000002</v>
      </c>
    </row>
    <row r="1254" spans="1:8" x14ac:dyDescent="0.25">
      <c r="A1254" s="4">
        <v>20.276800000000001</v>
      </c>
      <c r="B1254" s="5">
        <v>3551.0569999999998</v>
      </c>
      <c r="C1254" s="4"/>
      <c r="D1254" s="6">
        <v>20.276765139999998</v>
      </c>
      <c r="E1254" s="5">
        <v>3724.6688889873099</v>
      </c>
      <c r="F1254" s="4"/>
      <c r="G1254" s="4">
        <v>20.276800000000001</v>
      </c>
      <c r="H1254" s="5">
        <v>3039.4059999999999</v>
      </c>
    </row>
    <row r="1255" spans="1:8" x14ac:dyDescent="0.25">
      <c r="A1255" s="4">
        <v>20.2898</v>
      </c>
      <c r="B1255" s="5">
        <v>3587.123</v>
      </c>
      <c r="C1255" s="4"/>
      <c r="D1255" s="6">
        <v>20.28976514</v>
      </c>
      <c r="E1255" s="5">
        <v>3742.55457902032</v>
      </c>
      <c r="F1255" s="4"/>
      <c r="G1255" s="4">
        <v>20.2898</v>
      </c>
      <c r="H1255" s="5">
        <v>3066.1550000000002</v>
      </c>
    </row>
    <row r="1256" spans="1:8" x14ac:dyDescent="0.25">
      <c r="A1256" s="4">
        <v>20.302800000000001</v>
      </c>
      <c r="B1256" s="5">
        <v>3679.4009999999998</v>
      </c>
      <c r="C1256" s="4"/>
      <c r="D1256" s="6">
        <v>20.302765140000002</v>
      </c>
      <c r="E1256" s="5">
        <v>3727.9589309149301</v>
      </c>
      <c r="F1256" s="4"/>
      <c r="G1256" s="4">
        <v>20.302800000000001</v>
      </c>
      <c r="H1256" s="5">
        <v>3013.1019999999999</v>
      </c>
    </row>
    <row r="1257" spans="1:8" x14ac:dyDescent="0.25">
      <c r="A1257" s="4">
        <v>20.315799999999999</v>
      </c>
      <c r="B1257" s="5">
        <v>3678.3380000000002</v>
      </c>
      <c r="C1257" s="4"/>
      <c r="D1257" s="6">
        <v>20.31576514</v>
      </c>
      <c r="E1257" s="5">
        <v>3720.9525807596601</v>
      </c>
      <c r="F1257" s="4"/>
      <c r="G1257" s="4">
        <v>20.315799999999999</v>
      </c>
      <c r="H1257" s="5">
        <v>3051.712</v>
      </c>
    </row>
    <row r="1258" spans="1:8" x14ac:dyDescent="0.25">
      <c r="A1258" s="4">
        <v>20.328800000000001</v>
      </c>
      <c r="B1258" s="5">
        <v>3627.5479999999998</v>
      </c>
      <c r="C1258" s="4"/>
      <c r="D1258" s="6">
        <v>20.328765140000002</v>
      </c>
      <c r="E1258" s="5">
        <v>3704.2446206610398</v>
      </c>
      <c r="F1258" s="4"/>
      <c r="G1258" s="4">
        <v>20.328800000000001</v>
      </c>
      <c r="H1258" s="5">
        <v>3044.3719999999998</v>
      </c>
    </row>
    <row r="1259" spans="1:8" x14ac:dyDescent="0.25">
      <c r="A1259" s="4">
        <v>20.341799999999999</v>
      </c>
      <c r="B1259" s="5">
        <v>3624.2370000000001</v>
      </c>
      <c r="C1259" s="4"/>
      <c r="D1259" s="6">
        <v>20.34176514</v>
      </c>
      <c r="E1259" s="5">
        <v>3700.0409536260399</v>
      </c>
      <c r="F1259" s="4"/>
      <c r="G1259" s="4">
        <v>20.341799999999999</v>
      </c>
      <c r="H1259" s="5">
        <v>3059.1109999999999</v>
      </c>
    </row>
    <row r="1260" spans="1:8" x14ac:dyDescent="0.25">
      <c r="A1260" s="4">
        <v>20.354800000000001</v>
      </c>
      <c r="B1260" s="5">
        <v>3641.5790000000002</v>
      </c>
      <c r="C1260" s="4"/>
      <c r="D1260" s="6">
        <v>20.354765140000001</v>
      </c>
      <c r="E1260" s="5">
        <v>3710.5574091322301</v>
      </c>
      <c r="F1260" s="4"/>
      <c r="G1260" s="4">
        <v>20.354800000000001</v>
      </c>
      <c r="H1260" s="5">
        <v>3088.7570000000001</v>
      </c>
    </row>
    <row r="1261" spans="1:8" x14ac:dyDescent="0.25">
      <c r="A1261" s="4">
        <v>20.367799999999999</v>
      </c>
      <c r="B1261" s="5">
        <v>3638.7730000000001</v>
      </c>
      <c r="C1261" s="4"/>
      <c r="D1261" s="6">
        <v>20.367765139999999</v>
      </c>
      <c r="E1261" s="5">
        <v>3672.97110182497</v>
      </c>
      <c r="F1261" s="4"/>
      <c r="G1261" s="4">
        <v>20.367799999999999</v>
      </c>
      <c r="H1261" s="5">
        <v>3047.0920000000001</v>
      </c>
    </row>
    <row r="1262" spans="1:8" x14ac:dyDescent="0.25">
      <c r="A1262" s="4">
        <v>20.380800000000001</v>
      </c>
      <c r="B1262" s="5">
        <v>3603.7649999999999</v>
      </c>
      <c r="C1262" s="4"/>
      <c r="D1262" s="6">
        <v>20.380765140000001</v>
      </c>
      <c r="E1262" s="5">
        <v>3719.6491457672601</v>
      </c>
      <c r="F1262" s="4"/>
      <c r="G1262" s="4">
        <v>20.380800000000001</v>
      </c>
      <c r="H1262" s="5">
        <v>3019.2420000000002</v>
      </c>
    </row>
    <row r="1263" spans="1:8" x14ac:dyDescent="0.25">
      <c r="A1263" s="4">
        <v>20.393799999999999</v>
      </c>
      <c r="B1263" s="5">
        <v>3580.5360000000001</v>
      </c>
      <c r="C1263" s="4"/>
      <c r="D1263" s="6">
        <v>20.393765139999999</v>
      </c>
      <c r="E1263" s="5">
        <v>3815.4010655921502</v>
      </c>
      <c r="F1263" s="4"/>
      <c r="G1263" s="4">
        <v>20.393799999999999</v>
      </c>
      <c r="H1263" s="5">
        <v>3074.6970000000001</v>
      </c>
    </row>
    <row r="1264" spans="1:8" x14ac:dyDescent="0.25">
      <c r="A1264" s="4">
        <v>20.4068</v>
      </c>
      <c r="B1264" s="5">
        <v>3642.268</v>
      </c>
      <c r="C1264" s="4"/>
      <c r="D1264" s="6">
        <v>20.406765140000001</v>
      </c>
      <c r="E1264" s="5">
        <v>3808.2577194556302</v>
      </c>
      <c r="F1264" s="4"/>
      <c r="G1264" s="4">
        <v>20.4068</v>
      </c>
      <c r="H1264" s="5">
        <v>3131.873</v>
      </c>
    </row>
    <row r="1265" spans="1:8" x14ac:dyDescent="0.25">
      <c r="A1265" s="4">
        <v>20.419799999999999</v>
      </c>
      <c r="B1265" s="5">
        <v>3690.663</v>
      </c>
      <c r="C1265" s="4"/>
      <c r="D1265" s="6">
        <v>20.419765139999999</v>
      </c>
      <c r="E1265" s="5">
        <v>3770.74144558341</v>
      </c>
      <c r="F1265" s="4"/>
      <c r="G1265" s="4">
        <v>20.419799999999999</v>
      </c>
      <c r="H1265" s="5">
        <v>3047.1610000000001</v>
      </c>
    </row>
    <row r="1266" spans="1:8" x14ac:dyDescent="0.25">
      <c r="A1266" s="4">
        <v>20.4328</v>
      </c>
      <c r="B1266" s="5">
        <v>3669.0859999999998</v>
      </c>
      <c r="C1266" s="4"/>
      <c r="D1266" s="6">
        <v>20.432765140000001</v>
      </c>
      <c r="E1266" s="5">
        <v>3735.50792995436</v>
      </c>
      <c r="F1266" s="4"/>
      <c r="G1266" s="4">
        <v>20.4328</v>
      </c>
      <c r="H1266" s="5">
        <v>3039.8789999999999</v>
      </c>
    </row>
    <row r="1267" spans="1:8" x14ac:dyDescent="0.25">
      <c r="A1267" s="4">
        <v>20.445799999999998</v>
      </c>
      <c r="B1267" s="5">
        <v>3739.232</v>
      </c>
      <c r="C1267" s="4"/>
      <c r="D1267" s="6">
        <v>20.445765139999999</v>
      </c>
      <c r="E1267" s="5">
        <v>3725.3684953112602</v>
      </c>
      <c r="F1267" s="4"/>
      <c r="G1267" s="4">
        <v>20.445799999999998</v>
      </c>
      <c r="H1267" s="5">
        <v>3088.1329999999998</v>
      </c>
    </row>
    <row r="1268" spans="1:8" x14ac:dyDescent="0.25">
      <c r="A1268" s="4">
        <v>20.4588</v>
      </c>
      <c r="B1268" s="5">
        <v>3780.3789999999999</v>
      </c>
      <c r="C1268" s="4"/>
      <c r="D1268" s="6">
        <v>20.458765140000001</v>
      </c>
      <c r="E1268" s="5">
        <v>3843.5532639440198</v>
      </c>
      <c r="F1268" s="4"/>
      <c r="G1268" s="4">
        <v>20.4588</v>
      </c>
      <c r="H1268" s="5">
        <v>3071.0349999999999</v>
      </c>
    </row>
    <row r="1269" spans="1:8" x14ac:dyDescent="0.25">
      <c r="A1269" s="4">
        <v>20.471800000000002</v>
      </c>
      <c r="B1269" s="5">
        <v>3672.3690000000001</v>
      </c>
      <c r="C1269" s="4"/>
      <c r="D1269" s="6">
        <v>20.471765139999999</v>
      </c>
      <c r="E1269" s="5">
        <v>3897.5746855083298</v>
      </c>
      <c r="F1269" s="4"/>
      <c r="G1269" s="4">
        <v>20.471800000000002</v>
      </c>
      <c r="H1269" s="5">
        <v>3077.096</v>
      </c>
    </row>
    <row r="1270" spans="1:8" x14ac:dyDescent="0.25">
      <c r="A1270" s="4">
        <v>20.4848</v>
      </c>
      <c r="B1270" s="5">
        <v>3649.9810000000002</v>
      </c>
      <c r="C1270" s="4"/>
      <c r="D1270" s="6">
        <v>20.48476514</v>
      </c>
      <c r="E1270" s="5">
        <v>3843.7081881938898</v>
      </c>
      <c r="F1270" s="4"/>
      <c r="G1270" s="4">
        <v>20.4848</v>
      </c>
      <c r="H1270" s="5">
        <v>3091.4180000000001</v>
      </c>
    </row>
    <row r="1271" spans="1:8" x14ac:dyDescent="0.25">
      <c r="A1271" s="4">
        <v>20.497800000000002</v>
      </c>
      <c r="B1271" s="5">
        <v>3703.4479999999999</v>
      </c>
      <c r="C1271" s="4"/>
      <c r="D1271" s="6">
        <v>20.497765139999998</v>
      </c>
      <c r="E1271" s="5">
        <v>3859.5370857941298</v>
      </c>
      <c r="F1271" s="4"/>
      <c r="G1271" s="4">
        <v>20.497800000000002</v>
      </c>
      <c r="H1271" s="5">
        <v>3104.6109999999999</v>
      </c>
    </row>
    <row r="1272" spans="1:8" x14ac:dyDescent="0.25">
      <c r="A1272" s="4">
        <v>20.5108</v>
      </c>
      <c r="B1272" s="5">
        <v>3737.4070000000002</v>
      </c>
      <c r="C1272" s="4"/>
      <c r="D1272" s="6">
        <v>20.51076514</v>
      </c>
      <c r="E1272" s="5">
        <v>3824.1616926028501</v>
      </c>
      <c r="F1272" s="4"/>
      <c r="G1272" s="4">
        <v>20.5108</v>
      </c>
      <c r="H1272" s="5">
        <v>3092.462</v>
      </c>
    </row>
    <row r="1273" spans="1:8" x14ac:dyDescent="0.25">
      <c r="A1273" s="4">
        <v>20.523800000000001</v>
      </c>
      <c r="B1273" s="5">
        <v>3886.2730000000001</v>
      </c>
      <c r="C1273" s="4"/>
      <c r="D1273" s="6">
        <v>20.523765139999998</v>
      </c>
      <c r="E1273" s="5">
        <v>3854.5981374858202</v>
      </c>
      <c r="F1273" s="4"/>
      <c r="G1273" s="4">
        <v>20.523800000000001</v>
      </c>
      <c r="H1273" s="5">
        <v>3113.681</v>
      </c>
    </row>
    <row r="1274" spans="1:8" x14ac:dyDescent="0.25">
      <c r="A1274" s="4">
        <v>20.536799999999999</v>
      </c>
      <c r="B1274" s="5">
        <v>3893.4630000000002</v>
      </c>
      <c r="C1274" s="4"/>
      <c r="D1274" s="6">
        <v>20.53676514</v>
      </c>
      <c r="E1274" s="5">
        <v>3923.84126985785</v>
      </c>
      <c r="F1274" s="4"/>
      <c r="G1274" s="4">
        <v>20.536799999999999</v>
      </c>
      <c r="H1274" s="5">
        <v>3087.8850000000002</v>
      </c>
    </row>
    <row r="1275" spans="1:8" x14ac:dyDescent="0.25">
      <c r="A1275" s="4">
        <v>20.549800000000001</v>
      </c>
      <c r="B1275" s="5">
        <v>3886.7350000000001</v>
      </c>
      <c r="C1275" s="4"/>
      <c r="D1275" s="6">
        <v>20.549765140000002</v>
      </c>
      <c r="E1275" s="5">
        <v>3954.5371308670301</v>
      </c>
      <c r="F1275" s="4"/>
      <c r="G1275" s="4">
        <v>20.549800000000001</v>
      </c>
      <c r="H1275" s="5">
        <v>3129.6239999999998</v>
      </c>
    </row>
    <row r="1276" spans="1:8" x14ac:dyDescent="0.25">
      <c r="A1276" s="4">
        <v>20.562799999999999</v>
      </c>
      <c r="B1276" s="5">
        <v>3942.1790000000001</v>
      </c>
      <c r="C1276" s="4"/>
      <c r="D1276" s="6">
        <v>20.56276514</v>
      </c>
      <c r="E1276" s="5">
        <v>4083.7653973899</v>
      </c>
      <c r="F1276" s="4"/>
      <c r="G1276" s="4">
        <v>20.562799999999999</v>
      </c>
      <c r="H1276" s="5">
        <v>3155.982</v>
      </c>
    </row>
    <row r="1277" spans="1:8" x14ac:dyDescent="0.25">
      <c r="A1277" s="4">
        <v>20.575800000000001</v>
      </c>
      <c r="B1277" s="5">
        <v>3875.0010000000002</v>
      </c>
      <c r="C1277" s="4"/>
      <c r="D1277" s="6">
        <v>20.575765140000001</v>
      </c>
      <c r="E1277" s="5">
        <v>4134.2823611935601</v>
      </c>
      <c r="F1277" s="4"/>
      <c r="G1277" s="4">
        <v>20.575800000000001</v>
      </c>
      <c r="H1277" s="5">
        <v>3133.4360000000001</v>
      </c>
    </row>
    <row r="1278" spans="1:8" x14ac:dyDescent="0.25">
      <c r="A1278" s="4">
        <v>20.588799999999999</v>
      </c>
      <c r="B1278" s="5">
        <v>3992.9340000000002</v>
      </c>
      <c r="C1278" s="4"/>
      <c r="D1278" s="6">
        <v>20.58876514</v>
      </c>
      <c r="E1278" s="5">
        <v>4121.3486549113504</v>
      </c>
      <c r="F1278" s="4"/>
      <c r="G1278" s="4">
        <v>20.588799999999999</v>
      </c>
      <c r="H1278" s="5">
        <v>3155.8960000000002</v>
      </c>
    </row>
    <row r="1279" spans="1:8" x14ac:dyDescent="0.25">
      <c r="A1279" s="4">
        <v>20.601800000000001</v>
      </c>
      <c r="B1279" s="5">
        <v>4051.634</v>
      </c>
      <c r="C1279" s="4"/>
      <c r="D1279" s="6">
        <v>20.601765140000001</v>
      </c>
      <c r="E1279" s="5">
        <v>4130.3234922424199</v>
      </c>
      <c r="F1279" s="4"/>
      <c r="G1279" s="4">
        <v>20.601800000000001</v>
      </c>
      <c r="H1279" s="5">
        <v>3244.549</v>
      </c>
    </row>
    <row r="1280" spans="1:8" x14ac:dyDescent="0.25">
      <c r="A1280" s="4">
        <v>20.614799999999999</v>
      </c>
      <c r="B1280" s="5">
        <v>4065.308</v>
      </c>
      <c r="C1280" s="4"/>
      <c r="D1280" s="6">
        <v>20.614765139999999</v>
      </c>
      <c r="E1280" s="5">
        <v>4285.2798056382198</v>
      </c>
      <c r="F1280" s="4"/>
      <c r="G1280" s="4">
        <v>20.614799999999999</v>
      </c>
      <c r="H1280" s="5">
        <v>3319.98</v>
      </c>
    </row>
    <row r="1281" spans="1:8" x14ac:dyDescent="0.25">
      <c r="A1281" s="4">
        <v>20.627800000000001</v>
      </c>
      <c r="B1281" s="5">
        <v>4208.9709999999995</v>
      </c>
      <c r="C1281" s="4"/>
      <c r="D1281" s="6">
        <v>20.627765140000001</v>
      </c>
      <c r="E1281" s="5">
        <v>4381.1671289887199</v>
      </c>
      <c r="F1281" s="4"/>
      <c r="G1281" s="4">
        <v>20.627800000000001</v>
      </c>
      <c r="H1281" s="5">
        <v>3256.8670000000002</v>
      </c>
    </row>
    <row r="1282" spans="1:8" x14ac:dyDescent="0.25">
      <c r="A1282" s="4">
        <v>20.640799999999999</v>
      </c>
      <c r="B1282" s="5">
        <v>4269.4309999999996</v>
      </c>
      <c r="C1282" s="4"/>
      <c r="D1282" s="6">
        <v>20.640765139999999</v>
      </c>
      <c r="E1282" s="5">
        <v>4563.5969167204303</v>
      </c>
      <c r="F1282" s="4"/>
      <c r="G1282" s="4">
        <v>20.640799999999999</v>
      </c>
      <c r="H1282" s="5">
        <v>3250.8</v>
      </c>
    </row>
    <row r="1283" spans="1:8" x14ac:dyDescent="0.25">
      <c r="A1283" s="4">
        <v>20.6538</v>
      </c>
      <c r="B1283" s="5">
        <v>4313.8950000000004</v>
      </c>
      <c r="C1283" s="4"/>
      <c r="D1283" s="6">
        <v>20.653765140000001</v>
      </c>
      <c r="E1283" s="5">
        <v>4550.6099197696103</v>
      </c>
      <c r="F1283" s="4"/>
      <c r="G1283" s="4">
        <v>20.6538</v>
      </c>
      <c r="H1283" s="5">
        <v>3297.9940000000001</v>
      </c>
    </row>
    <row r="1284" spans="1:8" x14ac:dyDescent="0.25">
      <c r="A1284" s="4">
        <v>20.666799999999999</v>
      </c>
      <c r="B1284" s="5">
        <v>4485.7969999999996</v>
      </c>
      <c r="C1284" s="4"/>
      <c r="D1284" s="6">
        <v>20.666765139999999</v>
      </c>
      <c r="E1284" s="5">
        <v>4580.2708830367901</v>
      </c>
      <c r="F1284" s="4"/>
      <c r="G1284" s="4">
        <v>20.666799999999999</v>
      </c>
      <c r="H1284" s="5">
        <v>3329.0309999999999</v>
      </c>
    </row>
    <row r="1285" spans="1:8" x14ac:dyDescent="0.25">
      <c r="A1285" s="4">
        <v>20.6798</v>
      </c>
      <c r="B1285" s="5">
        <v>4590.5069999999996</v>
      </c>
      <c r="C1285" s="4"/>
      <c r="D1285" s="6">
        <v>20.679765140000001</v>
      </c>
      <c r="E1285" s="5">
        <v>4744.9537353501501</v>
      </c>
      <c r="F1285" s="4"/>
      <c r="G1285" s="4">
        <v>20.6798</v>
      </c>
      <c r="H1285" s="5">
        <v>3377.375</v>
      </c>
    </row>
    <row r="1286" spans="1:8" x14ac:dyDescent="0.25">
      <c r="A1286" s="4">
        <v>20.692799999999998</v>
      </c>
      <c r="B1286" s="5">
        <v>4627.6750000000002</v>
      </c>
      <c r="C1286" s="4"/>
      <c r="D1286" s="6">
        <v>20.692765139999999</v>
      </c>
      <c r="E1286" s="5">
        <v>4933.8224742360599</v>
      </c>
      <c r="F1286" s="4"/>
      <c r="G1286" s="4">
        <v>20.692799999999998</v>
      </c>
      <c r="H1286" s="5">
        <v>3350</v>
      </c>
    </row>
    <row r="1287" spans="1:8" x14ac:dyDescent="0.25">
      <c r="A1287" s="4">
        <v>20.7058</v>
      </c>
      <c r="B1287" s="5">
        <v>4692.652</v>
      </c>
      <c r="C1287" s="4"/>
      <c r="D1287" s="6">
        <v>20.70576514</v>
      </c>
      <c r="E1287" s="5">
        <v>5059.7432309630103</v>
      </c>
      <c r="F1287" s="4"/>
      <c r="G1287" s="4">
        <v>20.7058</v>
      </c>
      <c r="H1287" s="5">
        <v>3374.6770000000001</v>
      </c>
    </row>
    <row r="1288" spans="1:8" x14ac:dyDescent="0.25">
      <c r="A1288" s="4">
        <v>20.718800000000002</v>
      </c>
      <c r="B1288" s="5">
        <v>4843.2089999999998</v>
      </c>
      <c r="C1288" s="4"/>
      <c r="D1288" s="6">
        <v>20.718765139999999</v>
      </c>
      <c r="E1288" s="5">
        <v>5235.2095061160298</v>
      </c>
      <c r="F1288" s="4"/>
      <c r="G1288" s="4">
        <v>20.718800000000002</v>
      </c>
      <c r="H1288" s="5">
        <v>3442.002</v>
      </c>
    </row>
    <row r="1289" spans="1:8" x14ac:dyDescent="0.25">
      <c r="A1289" s="4">
        <v>20.7318</v>
      </c>
      <c r="B1289" s="5">
        <v>5097.2969999999996</v>
      </c>
      <c r="C1289" s="4"/>
      <c r="D1289" s="6">
        <v>20.73176514</v>
      </c>
      <c r="E1289" s="5">
        <v>5449.3503177992598</v>
      </c>
      <c r="F1289" s="4"/>
      <c r="G1289" s="4">
        <v>20.7318</v>
      </c>
      <c r="H1289" s="5">
        <v>3459.1509999999998</v>
      </c>
    </row>
    <row r="1290" spans="1:8" x14ac:dyDescent="0.25">
      <c r="A1290" s="4">
        <v>20.744800000000001</v>
      </c>
      <c r="B1290" s="5">
        <v>5329.5190000000002</v>
      </c>
      <c r="C1290" s="4"/>
      <c r="D1290" s="6">
        <v>20.744765139999998</v>
      </c>
      <c r="E1290" s="5">
        <v>5601.3179446547601</v>
      </c>
      <c r="F1290" s="4"/>
      <c r="G1290" s="4">
        <v>20.744800000000001</v>
      </c>
      <c r="H1290" s="5">
        <v>3559.9389999999999</v>
      </c>
    </row>
    <row r="1291" spans="1:8" x14ac:dyDescent="0.25">
      <c r="A1291" s="4">
        <v>20.7578</v>
      </c>
      <c r="B1291" s="5">
        <v>5460.8710000000001</v>
      </c>
      <c r="C1291" s="4"/>
      <c r="D1291" s="6">
        <v>20.75776514</v>
      </c>
      <c r="E1291" s="5">
        <v>5898.5651532644797</v>
      </c>
      <c r="F1291" s="4"/>
      <c r="G1291" s="4">
        <v>20.7578</v>
      </c>
      <c r="H1291" s="5">
        <v>3647.069</v>
      </c>
    </row>
    <row r="1292" spans="1:8" x14ac:dyDescent="0.25">
      <c r="A1292" s="4">
        <v>20.770800000000001</v>
      </c>
      <c r="B1292" s="5">
        <v>5662.8130000000001</v>
      </c>
      <c r="C1292" s="4"/>
      <c r="D1292" s="6">
        <v>20.770765140000002</v>
      </c>
      <c r="E1292" s="5">
        <v>6246.1387419349003</v>
      </c>
      <c r="F1292" s="4"/>
      <c r="G1292" s="4">
        <v>20.770800000000001</v>
      </c>
      <c r="H1292" s="5">
        <v>3750.7750000000001</v>
      </c>
    </row>
    <row r="1293" spans="1:8" x14ac:dyDescent="0.25">
      <c r="A1293" s="4">
        <v>20.783799999999999</v>
      </c>
      <c r="B1293" s="5">
        <v>6013.2780000000002</v>
      </c>
      <c r="C1293" s="4"/>
      <c r="D1293" s="6">
        <v>20.78376514</v>
      </c>
      <c r="E1293" s="5">
        <v>6595.5009532658796</v>
      </c>
      <c r="F1293" s="4"/>
      <c r="G1293" s="4">
        <v>20.783799999999999</v>
      </c>
      <c r="H1293" s="5">
        <v>3800.223</v>
      </c>
    </row>
    <row r="1294" spans="1:8" x14ac:dyDescent="0.25">
      <c r="A1294" s="4">
        <v>20.796800000000001</v>
      </c>
      <c r="B1294" s="5">
        <v>6377.54</v>
      </c>
      <c r="C1294" s="4"/>
      <c r="D1294" s="6">
        <v>20.796765140000002</v>
      </c>
      <c r="E1294" s="5">
        <v>7004.7625630667899</v>
      </c>
      <c r="F1294" s="4"/>
      <c r="G1294" s="4">
        <v>20.796800000000001</v>
      </c>
      <c r="H1294" s="5">
        <v>3909.7359999999999</v>
      </c>
    </row>
    <row r="1295" spans="1:8" x14ac:dyDescent="0.25">
      <c r="A1295" s="4">
        <v>20.809799999999999</v>
      </c>
      <c r="B1295" s="5">
        <v>6825.3990000000003</v>
      </c>
      <c r="C1295" s="4"/>
      <c r="D1295" s="6">
        <v>20.80976514</v>
      </c>
      <c r="E1295" s="5">
        <v>7322.9470106817298</v>
      </c>
      <c r="F1295" s="4"/>
      <c r="G1295" s="4">
        <v>20.809799999999999</v>
      </c>
      <c r="H1295" s="5">
        <v>4048.7750000000001</v>
      </c>
    </row>
    <row r="1296" spans="1:8" x14ac:dyDescent="0.25">
      <c r="A1296" s="4">
        <v>20.822800000000001</v>
      </c>
      <c r="B1296" s="5">
        <v>7263.9679999999998</v>
      </c>
      <c r="C1296" s="4"/>
      <c r="D1296" s="6">
        <v>20.822765140000001</v>
      </c>
      <c r="E1296" s="5">
        <v>7911.3559597899202</v>
      </c>
      <c r="F1296" s="4"/>
      <c r="G1296" s="4">
        <v>20.822800000000001</v>
      </c>
      <c r="H1296" s="5">
        <v>4149.3760000000002</v>
      </c>
    </row>
    <row r="1297" spans="1:8" x14ac:dyDescent="0.25">
      <c r="A1297" s="4">
        <v>20.835799999999999</v>
      </c>
      <c r="B1297" s="5">
        <v>7868.259</v>
      </c>
      <c r="C1297" s="4"/>
      <c r="D1297" s="6">
        <v>20.835765139999999</v>
      </c>
      <c r="E1297" s="5">
        <v>8729.7235412857699</v>
      </c>
      <c r="F1297" s="4"/>
      <c r="G1297" s="4">
        <v>20.835799999999999</v>
      </c>
      <c r="H1297" s="5">
        <v>4261.7389999999996</v>
      </c>
    </row>
    <row r="1298" spans="1:8" x14ac:dyDescent="0.25">
      <c r="A1298" s="4">
        <v>20.848800000000001</v>
      </c>
      <c r="B1298" s="5">
        <v>8734.3549999999996</v>
      </c>
      <c r="C1298" s="4"/>
      <c r="D1298" s="6">
        <v>20.848765140000001</v>
      </c>
      <c r="E1298" s="5">
        <v>9573.6674177288005</v>
      </c>
      <c r="F1298" s="4"/>
      <c r="G1298" s="4">
        <v>20.848800000000001</v>
      </c>
      <c r="H1298" s="5">
        <v>4314.7</v>
      </c>
    </row>
    <row r="1299" spans="1:8" x14ac:dyDescent="0.25">
      <c r="A1299" s="4">
        <v>20.861799999999999</v>
      </c>
      <c r="B1299" s="5">
        <v>9612.3629999999994</v>
      </c>
      <c r="C1299" s="4"/>
      <c r="D1299" s="6">
        <v>20.861765139999999</v>
      </c>
      <c r="E1299" s="5">
        <v>10831.949953429899</v>
      </c>
      <c r="F1299" s="4"/>
      <c r="G1299" s="4">
        <v>20.861799999999999</v>
      </c>
      <c r="H1299" s="5">
        <v>4780.2730000000001</v>
      </c>
    </row>
    <row r="1300" spans="1:8" x14ac:dyDescent="0.25">
      <c r="A1300" s="4">
        <v>20.8748</v>
      </c>
      <c r="B1300" s="5">
        <v>9718.0149999999994</v>
      </c>
      <c r="C1300" s="4"/>
      <c r="D1300" s="6">
        <v>20.874765140000001</v>
      </c>
      <c r="E1300" s="5">
        <v>10943.014477081801</v>
      </c>
      <c r="F1300" s="4"/>
      <c r="G1300" s="4">
        <v>20.8748</v>
      </c>
      <c r="H1300" s="5">
        <v>4624.2690000000002</v>
      </c>
    </row>
    <row r="1301" spans="1:8" x14ac:dyDescent="0.25">
      <c r="A1301" s="4">
        <v>20.887799999999999</v>
      </c>
      <c r="B1301" s="5">
        <v>8558.2790000000005</v>
      </c>
      <c r="C1301" s="4"/>
      <c r="D1301" s="6">
        <v>20.887765139999999</v>
      </c>
      <c r="E1301" s="5">
        <v>9071.0789136473395</v>
      </c>
      <c r="F1301" s="4"/>
      <c r="G1301" s="4">
        <v>20.887799999999999</v>
      </c>
      <c r="H1301" s="5">
        <v>4249.96</v>
      </c>
    </row>
    <row r="1302" spans="1:8" x14ac:dyDescent="0.25">
      <c r="A1302" s="4">
        <v>20.9008</v>
      </c>
      <c r="B1302" s="5">
        <v>7183.8530000000001</v>
      </c>
      <c r="C1302" s="4"/>
      <c r="D1302" s="6">
        <v>20.900765140000001</v>
      </c>
      <c r="E1302" s="5">
        <v>7480.2436139229303</v>
      </c>
      <c r="F1302" s="4"/>
      <c r="G1302" s="4">
        <v>20.9008</v>
      </c>
      <c r="H1302" s="5">
        <v>3821.0230000000001</v>
      </c>
    </row>
    <row r="1303" spans="1:8" x14ac:dyDescent="0.25">
      <c r="A1303" s="4">
        <v>20.913799999999998</v>
      </c>
      <c r="B1303" s="5">
        <v>6786.8509999999997</v>
      </c>
      <c r="C1303" s="4"/>
      <c r="D1303" s="6">
        <v>20.913765139999999</v>
      </c>
      <c r="E1303" s="5">
        <v>7330.0236743810701</v>
      </c>
      <c r="F1303" s="4"/>
      <c r="G1303" s="4">
        <v>20.913799999999998</v>
      </c>
      <c r="H1303" s="5">
        <v>3715.4639999999999</v>
      </c>
    </row>
    <row r="1304" spans="1:8" x14ac:dyDescent="0.25">
      <c r="A1304" s="4">
        <v>20.9268</v>
      </c>
      <c r="B1304" s="5">
        <v>6386.6540000000005</v>
      </c>
      <c r="C1304" s="4"/>
      <c r="D1304" s="6">
        <v>20.926765140000001</v>
      </c>
      <c r="E1304" s="5">
        <v>6801.5363394523501</v>
      </c>
      <c r="F1304" s="4"/>
      <c r="G1304" s="4">
        <v>20.9268</v>
      </c>
      <c r="H1304" s="5">
        <v>3744.9470000000001</v>
      </c>
    </row>
    <row r="1305" spans="1:8" x14ac:dyDescent="0.25">
      <c r="A1305" s="4">
        <v>20.939800000000002</v>
      </c>
      <c r="B1305" s="5">
        <v>5439.3609999999999</v>
      </c>
      <c r="C1305" s="4"/>
      <c r="D1305" s="6">
        <v>20.939765139999999</v>
      </c>
      <c r="E1305" s="5">
        <v>5702.7288549942004</v>
      </c>
      <c r="F1305" s="4"/>
      <c r="G1305" s="4">
        <v>20.939800000000002</v>
      </c>
      <c r="H1305" s="5">
        <v>3448.6869999999999</v>
      </c>
    </row>
    <row r="1306" spans="1:8" x14ac:dyDescent="0.25">
      <c r="A1306" s="4">
        <v>20.9528</v>
      </c>
      <c r="B1306" s="5">
        <v>4548.9489999999996</v>
      </c>
      <c r="C1306" s="4"/>
      <c r="D1306" s="6">
        <v>20.95276514</v>
      </c>
      <c r="E1306" s="5">
        <v>4695.0123947490101</v>
      </c>
      <c r="F1306" s="4"/>
      <c r="G1306" s="4">
        <v>20.9528</v>
      </c>
      <c r="H1306" s="5">
        <v>3262.7890000000002</v>
      </c>
    </row>
    <row r="1307" spans="1:8" x14ac:dyDescent="0.25">
      <c r="A1307" s="4">
        <v>20.965800000000002</v>
      </c>
      <c r="B1307" s="5">
        <v>4096.3549999999996</v>
      </c>
      <c r="C1307" s="4"/>
      <c r="D1307" s="6">
        <v>20.965765139999998</v>
      </c>
      <c r="E1307" s="5">
        <v>4268.86580173738</v>
      </c>
      <c r="F1307" s="4"/>
      <c r="G1307" s="4">
        <v>20.965800000000002</v>
      </c>
      <c r="H1307" s="5">
        <v>3241.9110000000001</v>
      </c>
    </row>
    <row r="1308" spans="1:8" x14ac:dyDescent="0.25">
      <c r="A1308" s="4">
        <v>20.9788</v>
      </c>
      <c r="B1308" s="5">
        <v>3952.848</v>
      </c>
      <c r="C1308" s="4"/>
      <c r="D1308" s="6">
        <v>20.97876514</v>
      </c>
      <c r="E1308" s="5">
        <v>3931.9014767328199</v>
      </c>
      <c r="F1308" s="4"/>
      <c r="G1308" s="4">
        <v>20.9788</v>
      </c>
      <c r="H1308" s="5">
        <v>3159.837</v>
      </c>
    </row>
    <row r="1309" spans="1:8" x14ac:dyDescent="0.25">
      <c r="A1309" s="4">
        <v>20.991800000000001</v>
      </c>
      <c r="B1309" s="5">
        <v>3746.5439999999999</v>
      </c>
      <c r="C1309" s="4"/>
      <c r="D1309" s="6">
        <v>20.991765139999998</v>
      </c>
      <c r="E1309" s="5">
        <v>3953.7714025564101</v>
      </c>
      <c r="F1309" s="4"/>
      <c r="G1309" s="4">
        <v>20.991800000000001</v>
      </c>
      <c r="H1309" s="5">
        <v>3080.3870000000002</v>
      </c>
    </row>
    <row r="1310" spans="1:8" x14ac:dyDescent="0.25">
      <c r="A1310" s="4">
        <v>21.004799999999999</v>
      </c>
      <c r="B1310" s="5">
        <v>3733.319</v>
      </c>
      <c r="C1310" s="4"/>
      <c r="D1310" s="6">
        <v>21.00476514</v>
      </c>
      <c r="E1310" s="5">
        <v>3653.5206640926499</v>
      </c>
      <c r="F1310" s="4"/>
      <c r="G1310" s="4">
        <v>21.004799999999999</v>
      </c>
      <c r="H1310" s="5">
        <v>3022.3029999999999</v>
      </c>
    </row>
    <row r="1311" spans="1:8" x14ac:dyDescent="0.25">
      <c r="A1311" s="4">
        <v>21.017800000000001</v>
      </c>
      <c r="B1311" s="5">
        <v>3650.1570000000002</v>
      </c>
      <c r="C1311" s="4"/>
      <c r="D1311" s="6">
        <v>21.017765140000002</v>
      </c>
      <c r="E1311" s="5">
        <v>3820.6645705874698</v>
      </c>
      <c r="F1311" s="4"/>
      <c r="G1311" s="4">
        <v>21.017800000000001</v>
      </c>
      <c r="H1311" s="5">
        <v>3091.4</v>
      </c>
    </row>
    <row r="1312" spans="1:8" x14ac:dyDescent="0.25">
      <c r="A1312" s="4">
        <v>21.030799999999999</v>
      </c>
      <c r="B1312" s="5">
        <v>3611.3449999999998</v>
      </c>
      <c r="C1312" s="4"/>
      <c r="D1312" s="6">
        <v>21.03076514</v>
      </c>
      <c r="E1312" s="5">
        <v>3716.6382857213698</v>
      </c>
      <c r="F1312" s="4"/>
      <c r="G1312" s="4">
        <v>21.030799999999999</v>
      </c>
      <c r="H1312" s="5">
        <v>3018.5320000000002</v>
      </c>
    </row>
    <row r="1313" spans="1:8" x14ac:dyDescent="0.25">
      <c r="A1313" s="4">
        <v>21.043800000000001</v>
      </c>
      <c r="B1313" s="5">
        <v>3555.895</v>
      </c>
      <c r="C1313" s="4"/>
      <c r="D1313" s="6">
        <v>21.043765140000001</v>
      </c>
      <c r="E1313" s="5">
        <v>3854.7971101723601</v>
      </c>
      <c r="F1313" s="4"/>
      <c r="G1313" s="4">
        <v>21.043800000000001</v>
      </c>
      <c r="H1313" s="5">
        <v>2979.1689999999999</v>
      </c>
    </row>
    <row r="1314" spans="1:8" x14ac:dyDescent="0.25">
      <c r="A1314" s="4">
        <v>21.056799999999999</v>
      </c>
      <c r="B1314" s="5">
        <v>3497.48</v>
      </c>
      <c r="C1314" s="4"/>
      <c r="D1314" s="6">
        <v>21.05676514</v>
      </c>
      <c r="E1314" s="5">
        <v>3741.9282530045398</v>
      </c>
      <c r="F1314" s="4"/>
      <c r="G1314" s="4">
        <v>21.056799999999999</v>
      </c>
      <c r="H1314" s="5">
        <v>3073.2260000000001</v>
      </c>
    </row>
    <row r="1315" spans="1:8" x14ac:dyDescent="0.25">
      <c r="A1315" s="4">
        <v>21.069800000000001</v>
      </c>
      <c r="B1315" s="5">
        <v>3574.5729999999999</v>
      </c>
      <c r="C1315" s="4"/>
      <c r="D1315" s="6">
        <v>21.069765140000001</v>
      </c>
      <c r="E1315" s="5">
        <v>3775.36772934806</v>
      </c>
      <c r="F1315" s="4"/>
      <c r="G1315" s="4">
        <v>21.069800000000001</v>
      </c>
      <c r="H1315" s="5">
        <v>2968.933</v>
      </c>
    </row>
    <row r="1316" spans="1:8" x14ac:dyDescent="0.25">
      <c r="A1316" s="4">
        <v>21.082799999999999</v>
      </c>
      <c r="B1316" s="5">
        <v>3546.84</v>
      </c>
      <c r="C1316" s="4"/>
      <c r="D1316" s="6">
        <v>21.082765139999999</v>
      </c>
      <c r="E1316" s="5">
        <v>3603.9537310928399</v>
      </c>
      <c r="F1316" s="4"/>
      <c r="G1316" s="4">
        <v>21.082799999999999</v>
      </c>
      <c r="H1316" s="5">
        <v>3026.2930000000001</v>
      </c>
    </row>
    <row r="1317" spans="1:8" x14ac:dyDescent="0.25">
      <c r="A1317" s="4">
        <v>21.095800000000001</v>
      </c>
      <c r="B1317" s="5">
        <v>3491.1610000000001</v>
      </c>
      <c r="C1317" s="4"/>
      <c r="D1317" s="6">
        <v>21.095765140000001</v>
      </c>
      <c r="E1317" s="5">
        <v>3620.16599128906</v>
      </c>
      <c r="F1317" s="4"/>
      <c r="G1317" s="4">
        <v>21.095800000000001</v>
      </c>
      <c r="H1317" s="5">
        <v>3030.886</v>
      </c>
    </row>
    <row r="1318" spans="1:8" x14ac:dyDescent="0.25">
      <c r="A1318" s="4">
        <v>21.108799999999999</v>
      </c>
      <c r="B1318" s="5">
        <v>3566.1260000000002</v>
      </c>
      <c r="C1318" s="4"/>
      <c r="D1318" s="6">
        <v>21.108765139999999</v>
      </c>
      <c r="E1318" s="5">
        <v>3548.6352162229</v>
      </c>
      <c r="F1318" s="4"/>
      <c r="G1318" s="4">
        <v>21.108799999999999</v>
      </c>
      <c r="H1318" s="5">
        <v>3027.1909999999998</v>
      </c>
    </row>
    <row r="1319" spans="1:8" x14ac:dyDescent="0.25">
      <c r="A1319" s="4">
        <v>21.1218</v>
      </c>
      <c r="B1319" s="5">
        <v>3549.2710000000002</v>
      </c>
      <c r="C1319" s="4"/>
      <c r="D1319" s="6">
        <v>21.121765140000001</v>
      </c>
      <c r="E1319" s="5">
        <v>3551.5957213143402</v>
      </c>
      <c r="F1319" s="4"/>
      <c r="G1319" s="4">
        <v>21.1218</v>
      </c>
      <c r="H1319" s="5">
        <v>3086.3609999999999</v>
      </c>
    </row>
    <row r="1320" spans="1:8" x14ac:dyDescent="0.25">
      <c r="A1320" s="4">
        <v>21.134799999999998</v>
      </c>
      <c r="B1320" s="5">
        <v>3515.3690000000001</v>
      </c>
      <c r="C1320" s="4"/>
      <c r="D1320" s="6">
        <v>21.134765139999999</v>
      </c>
      <c r="E1320" s="5">
        <v>3634.0444764921999</v>
      </c>
      <c r="F1320" s="4"/>
      <c r="G1320" s="4">
        <v>21.134799999999998</v>
      </c>
      <c r="H1320" s="5">
        <v>3143.1419999999998</v>
      </c>
    </row>
    <row r="1321" spans="1:8" x14ac:dyDescent="0.25">
      <c r="A1321" s="4">
        <v>21.1478</v>
      </c>
      <c r="B1321" s="5">
        <v>3552.663</v>
      </c>
      <c r="C1321" s="4"/>
      <c r="D1321" s="6">
        <v>21.147765140000001</v>
      </c>
      <c r="E1321" s="5">
        <v>3729.4729252228199</v>
      </c>
      <c r="F1321" s="4"/>
      <c r="G1321" s="4">
        <v>21.1478</v>
      </c>
      <c r="H1321" s="5">
        <v>2988.3470000000002</v>
      </c>
    </row>
    <row r="1322" spans="1:8" x14ac:dyDescent="0.25">
      <c r="A1322" s="4">
        <v>21.160799999999998</v>
      </c>
      <c r="B1322" s="5">
        <v>3460.19</v>
      </c>
      <c r="C1322" s="4"/>
      <c r="D1322" s="6">
        <v>21.160765139999999</v>
      </c>
      <c r="E1322" s="5">
        <v>3608.3404630570199</v>
      </c>
      <c r="F1322" s="4"/>
      <c r="G1322" s="4">
        <v>21.160799999999998</v>
      </c>
      <c r="H1322" s="5">
        <v>3030.6610000000001</v>
      </c>
    </row>
    <row r="1323" spans="1:8" x14ac:dyDescent="0.25">
      <c r="A1323" s="4">
        <v>21.1738</v>
      </c>
      <c r="B1323" s="5">
        <v>3448.2919999999999</v>
      </c>
      <c r="C1323" s="4"/>
      <c r="D1323" s="6">
        <v>21.17376514</v>
      </c>
      <c r="E1323" s="5">
        <v>3700.6965748644402</v>
      </c>
      <c r="F1323" s="4"/>
      <c r="G1323" s="4">
        <v>21.1738</v>
      </c>
      <c r="H1323" s="5">
        <v>3051.3429999999998</v>
      </c>
    </row>
    <row r="1324" spans="1:8" x14ac:dyDescent="0.25">
      <c r="A1324" s="4">
        <v>21.186800000000002</v>
      </c>
      <c r="B1324" s="5">
        <v>3550.6529999999998</v>
      </c>
      <c r="C1324" s="4"/>
      <c r="D1324" s="6">
        <v>21.186765139999999</v>
      </c>
      <c r="E1324" s="5">
        <v>3599.5280688356602</v>
      </c>
      <c r="F1324" s="4"/>
      <c r="G1324" s="4">
        <v>21.186800000000002</v>
      </c>
      <c r="H1324" s="5">
        <v>2924.4609999999998</v>
      </c>
    </row>
    <row r="1325" spans="1:8" x14ac:dyDescent="0.25">
      <c r="A1325" s="4">
        <v>21.1998</v>
      </c>
      <c r="B1325" s="5">
        <v>3421.7660000000001</v>
      </c>
      <c r="C1325" s="4"/>
      <c r="D1325" s="6">
        <v>21.19976514</v>
      </c>
      <c r="E1325" s="5">
        <v>3564.8149103494102</v>
      </c>
      <c r="F1325" s="4"/>
      <c r="G1325" s="4">
        <v>21.1998</v>
      </c>
      <c r="H1325" s="5">
        <v>2995.5059999999999</v>
      </c>
    </row>
    <row r="1326" spans="1:8" x14ac:dyDescent="0.25">
      <c r="A1326" s="4">
        <v>21.212800000000001</v>
      </c>
      <c r="B1326" s="5">
        <v>3608.1060000000002</v>
      </c>
      <c r="C1326" s="4"/>
      <c r="D1326" s="6">
        <v>21.212765139999998</v>
      </c>
      <c r="E1326" s="5">
        <v>3575.96463621167</v>
      </c>
      <c r="F1326" s="4"/>
      <c r="G1326" s="4">
        <v>21.212800000000001</v>
      </c>
      <c r="H1326" s="5">
        <v>3002.636</v>
      </c>
    </row>
    <row r="1327" spans="1:8" x14ac:dyDescent="0.25">
      <c r="A1327" s="4">
        <v>21.2258</v>
      </c>
      <c r="B1327" s="5">
        <v>3587.9540000000002</v>
      </c>
      <c r="C1327" s="4"/>
      <c r="D1327" s="6">
        <v>21.22576514</v>
      </c>
      <c r="E1327" s="5">
        <v>3635.8121196638199</v>
      </c>
      <c r="F1327" s="4"/>
      <c r="G1327" s="4">
        <v>21.2258</v>
      </c>
      <c r="H1327" s="5">
        <v>2926.0680000000002</v>
      </c>
    </row>
    <row r="1328" spans="1:8" x14ac:dyDescent="0.25">
      <c r="A1328" s="4">
        <v>21.238800000000001</v>
      </c>
      <c r="B1328" s="5">
        <v>3557.8229999999999</v>
      </c>
      <c r="C1328" s="4"/>
      <c r="D1328" s="6">
        <v>21.238765140000002</v>
      </c>
      <c r="E1328" s="5">
        <v>3598.08801663243</v>
      </c>
      <c r="F1328" s="4"/>
      <c r="G1328" s="4">
        <v>21.238800000000001</v>
      </c>
      <c r="H1328" s="5">
        <v>2955.7939999999999</v>
      </c>
    </row>
    <row r="1329" spans="1:8" x14ac:dyDescent="0.25">
      <c r="A1329" s="4">
        <v>21.251799999999999</v>
      </c>
      <c r="B1329" s="5">
        <v>3569.174</v>
      </c>
      <c r="C1329" s="4"/>
      <c r="D1329" s="6">
        <v>21.25176514</v>
      </c>
      <c r="E1329" s="5">
        <v>3625.4069595568799</v>
      </c>
      <c r="F1329" s="4"/>
      <c r="G1329" s="4">
        <v>21.251799999999999</v>
      </c>
      <c r="H1329" s="5">
        <v>2901.4589999999998</v>
      </c>
    </row>
    <row r="1330" spans="1:8" x14ac:dyDescent="0.25">
      <c r="A1330" s="4">
        <v>21.264800000000001</v>
      </c>
      <c r="B1330" s="5">
        <v>3536.1770000000001</v>
      </c>
      <c r="C1330" s="4"/>
      <c r="D1330" s="6">
        <v>21.264765140000002</v>
      </c>
      <c r="E1330" s="5">
        <v>3646.9958097388399</v>
      </c>
      <c r="F1330" s="4"/>
      <c r="G1330" s="4">
        <v>21.264800000000001</v>
      </c>
      <c r="H1330" s="5">
        <v>2956.6480000000001</v>
      </c>
    </row>
    <row r="1331" spans="1:8" x14ac:dyDescent="0.25">
      <c r="A1331" s="4">
        <v>21.277799999999999</v>
      </c>
      <c r="B1331" s="5">
        <v>3570.982</v>
      </c>
      <c r="C1331" s="4"/>
      <c r="D1331" s="6">
        <v>21.27776514</v>
      </c>
      <c r="E1331" s="5">
        <v>3654.1158911775101</v>
      </c>
      <c r="F1331" s="4"/>
      <c r="G1331" s="4">
        <v>21.277799999999999</v>
      </c>
      <c r="H1331" s="5">
        <v>2973.2930000000001</v>
      </c>
    </row>
    <row r="1332" spans="1:8" x14ac:dyDescent="0.25">
      <c r="A1332" s="4">
        <v>21.290800000000001</v>
      </c>
      <c r="B1332" s="5">
        <v>3532.8310000000001</v>
      </c>
      <c r="C1332" s="4"/>
      <c r="D1332" s="6">
        <v>21.290765140000001</v>
      </c>
      <c r="E1332" s="5">
        <v>3673.70488638898</v>
      </c>
      <c r="F1332" s="4"/>
      <c r="G1332" s="4">
        <v>21.290800000000001</v>
      </c>
      <c r="H1332" s="5">
        <v>2969.12</v>
      </c>
    </row>
    <row r="1333" spans="1:8" x14ac:dyDescent="0.25">
      <c r="A1333" s="4">
        <v>21.303799999999999</v>
      </c>
      <c r="B1333" s="5">
        <v>3570.2</v>
      </c>
      <c r="C1333" s="4"/>
      <c r="D1333" s="6">
        <v>21.303765139999999</v>
      </c>
      <c r="E1333" s="5">
        <v>3629.79998253539</v>
      </c>
      <c r="F1333" s="4"/>
      <c r="G1333" s="4">
        <v>21.303799999999999</v>
      </c>
      <c r="H1333" s="5">
        <v>3000.9369999999999</v>
      </c>
    </row>
    <row r="1334" spans="1:8" x14ac:dyDescent="0.25">
      <c r="A1334" s="4">
        <v>21.316800000000001</v>
      </c>
      <c r="B1334" s="5">
        <v>3589.1410000000001</v>
      </c>
      <c r="C1334" s="4"/>
      <c r="D1334" s="6">
        <v>21.316765140000001</v>
      </c>
      <c r="E1334" s="5">
        <v>3606.8922415358902</v>
      </c>
      <c r="F1334" s="4"/>
      <c r="G1334" s="4">
        <v>21.316800000000001</v>
      </c>
      <c r="H1334" s="5">
        <v>3081.9940000000001</v>
      </c>
    </row>
    <row r="1335" spans="1:8" x14ac:dyDescent="0.25">
      <c r="A1335" s="4">
        <v>21.329799999999999</v>
      </c>
      <c r="B1335" s="5">
        <v>3536.1559999999999</v>
      </c>
      <c r="C1335" s="4"/>
      <c r="D1335" s="6">
        <v>21.329765139999999</v>
      </c>
      <c r="E1335" s="5">
        <v>3676.86447823867</v>
      </c>
      <c r="F1335" s="4"/>
      <c r="G1335" s="4">
        <v>21.329799999999999</v>
      </c>
      <c r="H1335" s="5">
        <v>3025.002</v>
      </c>
    </row>
    <row r="1336" spans="1:8" x14ac:dyDescent="0.25">
      <c r="A1336" s="4">
        <v>21.3428</v>
      </c>
      <c r="B1336" s="5">
        <v>3461.4349999999999</v>
      </c>
      <c r="C1336" s="4"/>
      <c r="D1336" s="6">
        <v>21.342765140000001</v>
      </c>
      <c r="E1336" s="5">
        <v>3629.6996964236901</v>
      </c>
      <c r="F1336" s="4"/>
      <c r="G1336" s="4">
        <v>21.3428</v>
      </c>
      <c r="H1336" s="5">
        <v>3017.924</v>
      </c>
    </row>
    <row r="1337" spans="1:8" x14ac:dyDescent="0.25">
      <c r="A1337" s="4">
        <v>21.355799999999999</v>
      </c>
      <c r="B1337" s="5">
        <v>3469.9639999999999</v>
      </c>
      <c r="C1337" s="4"/>
      <c r="D1337" s="6">
        <v>21.355765139999999</v>
      </c>
      <c r="E1337" s="5">
        <v>3606.1817779888602</v>
      </c>
      <c r="F1337" s="4"/>
      <c r="G1337" s="4">
        <v>21.355799999999999</v>
      </c>
      <c r="H1337" s="5">
        <v>2974.654</v>
      </c>
    </row>
    <row r="1338" spans="1:8" x14ac:dyDescent="0.25">
      <c r="A1338" s="4">
        <v>21.3688</v>
      </c>
      <c r="B1338" s="5">
        <v>3399.6129999999998</v>
      </c>
      <c r="C1338" s="4"/>
      <c r="D1338" s="6">
        <v>21.368765140000001</v>
      </c>
      <c r="E1338" s="5">
        <v>3607.2611662900499</v>
      </c>
      <c r="F1338" s="4"/>
      <c r="G1338" s="4">
        <v>21.3688</v>
      </c>
      <c r="H1338" s="5">
        <v>2981.1039999999998</v>
      </c>
    </row>
    <row r="1339" spans="1:8" x14ac:dyDescent="0.25">
      <c r="A1339" s="4">
        <v>21.381799999999998</v>
      </c>
      <c r="B1339" s="5">
        <v>3460.2809999999999</v>
      </c>
      <c r="C1339" s="4"/>
      <c r="D1339" s="6">
        <v>21.381765139999999</v>
      </c>
      <c r="E1339" s="5">
        <v>3612.4627987468202</v>
      </c>
      <c r="F1339" s="4"/>
      <c r="G1339" s="4">
        <v>21.381799999999998</v>
      </c>
      <c r="H1339" s="5">
        <v>2977.587</v>
      </c>
    </row>
    <row r="1340" spans="1:8" x14ac:dyDescent="0.25">
      <c r="A1340" s="4">
        <v>21.3948</v>
      </c>
      <c r="B1340" s="5">
        <v>3533.299</v>
      </c>
      <c r="C1340" s="4"/>
      <c r="D1340" s="6">
        <v>21.394765140000001</v>
      </c>
      <c r="E1340" s="5">
        <v>3616.9355099423701</v>
      </c>
      <c r="F1340" s="4"/>
      <c r="G1340" s="4">
        <v>21.3948</v>
      </c>
      <c r="H1340" s="5">
        <v>2939.5079999999998</v>
      </c>
    </row>
    <row r="1341" spans="1:8" x14ac:dyDescent="0.25">
      <c r="A1341" s="4">
        <v>21.407800000000002</v>
      </c>
      <c r="B1341" s="5">
        <v>3489.636</v>
      </c>
      <c r="C1341" s="4"/>
      <c r="D1341" s="6">
        <v>21.407765139999999</v>
      </c>
      <c r="E1341" s="5">
        <v>3645.51029684075</v>
      </c>
      <c r="F1341" s="4"/>
      <c r="G1341" s="4">
        <v>21.407800000000002</v>
      </c>
      <c r="H1341" s="5">
        <v>2974.7809999999999</v>
      </c>
    </row>
    <row r="1342" spans="1:8" x14ac:dyDescent="0.25">
      <c r="A1342" s="4">
        <v>21.4208</v>
      </c>
      <c r="B1342" s="5">
        <v>3446.2930000000001</v>
      </c>
      <c r="C1342" s="4"/>
      <c r="D1342" s="6">
        <v>21.42076514</v>
      </c>
      <c r="E1342" s="5">
        <v>3602.4475344124899</v>
      </c>
      <c r="F1342" s="4"/>
      <c r="G1342" s="4">
        <v>21.4208</v>
      </c>
      <c r="H1342" s="5">
        <v>2992.2860000000001</v>
      </c>
    </row>
    <row r="1343" spans="1:8" x14ac:dyDescent="0.25">
      <c r="A1343" s="4">
        <v>21.433800000000002</v>
      </c>
      <c r="B1343" s="5">
        <v>3479.5430000000001</v>
      </c>
      <c r="C1343" s="4"/>
      <c r="D1343" s="6">
        <v>21.433765139999998</v>
      </c>
      <c r="E1343" s="5">
        <v>3621.1343024304001</v>
      </c>
      <c r="F1343" s="4"/>
      <c r="G1343" s="4">
        <v>21.433800000000002</v>
      </c>
      <c r="H1343" s="5">
        <v>3018.7559999999999</v>
      </c>
    </row>
    <row r="1344" spans="1:8" x14ac:dyDescent="0.25">
      <c r="A1344" s="4">
        <v>21.4468</v>
      </c>
      <c r="B1344" s="5">
        <v>3453.2660000000001</v>
      </c>
      <c r="C1344" s="4"/>
      <c r="D1344" s="6">
        <v>21.44676514</v>
      </c>
      <c r="E1344" s="5">
        <v>3617.8685403611398</v>
      </c>
      <c r="F1344" s="4"/>
      <c r="G1344" s="4">
        <v>21.4468</v>
      </c>
      <c r="H1344" s="5">
        <v>3032.0830000000001</v>
      </c>
    </row>
    <row r="1345" spans="1:8" x14ac:dyDescent="0.25">
      <c r="A1345" s="4">
        <v>21.459800000000001</v>
      </c>
      <c r="B1345" s="5">
        <v>3497.6370000000002</v>
      </c>
      <c r="C1345" s="4"/>
      <c r="D1345" s="6">
        <v>21.459765139999998</v>
      </c>
      <c r="E1345" s="5">
        <v>3629.5279787359</v>
      </c>
      <c r="F1345" s="4"/>
      <c r="G1345" s="4">
        <v>21.459800000000001</v>
      </c>
      <c r="H1345" s="5">
        <v>2970.0479999999998</v>
      </c>
    </row>
    <row r="1346" spans="1:8" x14ac:dyDescent="0.25">
      <c r="A1346" s="4">
        <v>21.472799999999999</v>
      </c>
      <c r="B1346" s="5">
        <v>3591.7370000000001</v>
      </c>
      <c r="C1346" s="4"/>
      <c r="D1346" s="6">
        <v>21.47276514</v>
      </c>
      <c r="E1346" s="5">
        <v>3619.44403408278</v>
      </c>
      <c r="F1346" s="4"/>
      <c r="G1346" s="4">
        <v>21.472799999999999</v>
      </c>
      <c r="H1346" s="5">
        <v>2984.1579999999999</v>
      </c>
    </row>
    <row r="1347" spans="1:8" x14ac:dyDescent="0.25">
      <c r="A1347" s="4">
        <v>21.485800000000001</v>
      </c>
      <c r="B1347" s="5">
        <v>3498.0889999999999</v>
      </c>
      <c r="C1347" s="4"/>
      <c r="D1347" s="6">
        <v>21.485765140000002</v>
      </c>
      <c r="E1347" s="5">
        <v>3512.9944833712502</v>
      </c>
      <c r="F1347" s="4"/>
      <c r="G1347" s="4">
        <v>21.485800000000001</v>
      </c>
      <c r="H1347" s="5">
        <v>3041.5430000000001</v>
      </c>
    </row>
    <row r="1348" spans="1:8" x14ac:dyDescent="0.25">
      <c r="A1348" s="4">
        <v>21.498799999999999</v>
      </c>
      <c r="B1348" s="5">
        <v>3360.3870000000002</v>
      </c>
      <c r="C1348" s="4"/>
      <c r="D1348" s="6">
        <v>21.49876514</v>
      </c>
      <c r="E1348" s="5">
        <v>3511.1239309683301</v>
      </c>
      <c r="F1348" s="4"/>
      <c r="G1348" s="4">
        <v>21.498799999999999</v>
      </c>
      <c r="H1348" s="5">
        <v>3000.4409999999998</v>
      </c>
    </row>
    <row r="1349" spans="1:8" x14ac:dyDescent="0.25">
      <c r="A1349" s="4">
        <v>21.511800000000001</v>
      </c>
      <c r="B1349" s="5">
        <v>3370.6320000000001</v>
      </c>
      <c r="C1349" s="4"/>
      <c r="D1349" s="6">
        <v>21.511765140000001</v>
      </c>
      <c r="E1349" s="5">
        <v>3559.8493392201999</v>
      </c>
      <c r="F1349" s="4"/>
      <c r="G1349" s="4">
        <v>21.511800000000001</v>
      </c>
      <c r="H1349" s="5">
        <v>2947.0839999999998</v>
      </c>
    </row>
    <row r="1350" spans="1:8" x14ac:dyDescent="0.25">
      <c r="A1350" s="4">
        <v>21.524799999999999</v>
      </c>
      <c r="B1350" s="5">
        <v>3360.5549999999998</v>
      </c>
      <c r="C1350" s="4"/>
      <c r="D1350" s="6">
        <v>21.52476514</v>
      </c>
      <c r="E1350" s="5">
        <v>3538.7286607726701</v>
      </c>
      <c r="F1350" s="4"/>
      <c r="G1350" s="4">
        <v>21.524799999999999</v>
      </c>
      <c r="H1350" s="5">
        <v>2974.9830000000002</v>
      </c>
    </row>
    <row r="1351" spans="1:8" x14ac:dyDescent="0.25">
      <c r="A1351" s="4">
        <v>21.537800000000001</v>
      </c>
      <c r="B1351" s="5">
        <v>3382.107</v>
      </c>
      <c r="C1351" s="4"/>
      <c r="D1351" s="6">
        <v>21.537765140000001</v>
      </c>
      <c r="E1351" s="5">
        <v>3536.49249948853</v>
      </c>
      <c r="F1351" s="4"/>
      <c r="G1351" s="4">
        <v>21.537800000000001</v>
      </c>
      <c r="H1351" s="5">
        <v>2986.13</v>
      </c>
    </row>
    <row r="1352" spans="1:8" x14ac:dyDescent="0.25">
      <c r="A1352" s="4">
        <v>21.550799999999999</v>
      </c>
      <c r="B1352" s="5">
        <v>3402.4670000000001</v>
      </c>
      <c r="C1352" s="4"/>
      <c r="D1352" s="6">
        <v>21.550765139999999</v>
      </c>
      <c r="E1352" s="5">
        <v>3499.0448341145202</v>
      </c>
      <c r="F1352" s="4"/>
      <c r="G1352" s="4">
        <v>21.550799999999999</v>
      </c>
      <c r="H1352" s="5">
        <v>2945.8</v>
      </c>
    </row>
    <row r="1353" spans="1:8" x14ac:dyDescent="0.25">
      <c r="A1353" s="4">
        <v>21.563800000000001</v>
      </c>
      <c r="B1353" s="5">
        <v>3406.259</v>
      </c>
      <c r="C1353" s="4"/>
      <c r="D1353" s="6">
        <v>21.563765140000001</v>
      </c>
      <c r="E1353" s="5">
        <v>3448.4338245410299</v>
      </c>
      <c r="F1353" s="4"/>
      <c r="G1353" s="4">
        <v>21.563800000000001</v>
      </c>
      <c r="H1353" s="5">
        <v>2971.576</v>
      </c>
    </row>
    <row r="1354" spans="1:8" x14ac:dyDescent="0.25">
      <c r="A1354" s="4">
        <v>21.576799999999999</v>
      </c>
      <c r="B1354" s="5">
        <v>3393.1509999999998</v>
      </c>
      <c r="C1354" s="4"/>
      <c r="D1354" s="6">
        <v>21.576765139999999</v>
      </c>
      <c r="E1354" s="5">
        <v>3471.29287768422</v>
      </c>
      <c r="F1354" s="4"/>
      <c r="G1354" s="4">
        <v>21.576799999999999</v>
      </c>
      <c r="H1354" s="5">
        <v>3031.1529999999998</v>
      </c>
    </row>
    <row r="1355" spans="1:8" x14ac:dyDescent="0.25">
      <c r="A1355" s="4">
        <v>21.5898</v>
      </c>
      <c r="B1355" s="5">
        <v>3334.1970000000001</v>
      </c>
      <c r="C1355" s="4"/>
      <c r="D1355" s="6">
        <v>21.589765140000001</v>
      </c>
      <c r="E1355" s="5">
        <v>3548.0688183143002</v>
      </c>
      <c r="F1355" s="4"/>
      <c r="G1355" s="4">
        <v>21.5898</v>
      </c>
      <c r="H1355" s="5">
        <v>2936.3319999999999</v>
      </c>
    </row>
    <row r="1356" spans="1:8" x14ac:dyDescent="0.25">
      <c r="A1356" s="4">
        <v>21.602799999999998</v>
      </c>
      <c r="B1356" s="5">
        <v>3345.8589999999999</v>
      </c>
      <c r="C1356" s="4"/>
      <c r="D1356" s="6">
        <v>21.602765139999999</v>
      </c>
      <c r="E1356" s="5">
        <v>3512.5348047953598</v>
      </c>
      <c r="F1356" s="4"/>
      <c r="G1356" s="4">
        <v>21.602799999999998</v>
      </c>
      <c r="H1356" s="5">
        <v>2889.5070000000001</v>
      </c>
    </row>
    <row r="1357" spans="1:8" x14ac:dyDescent="0.25">
      <c r="A1357" s="4">
        <v>21.6158</v>
      </c>
      <c r="B1357" s="5">
        <v>3351.3049999999998</v>
      </c>
      <c r="C1357" s="4"/>
      <c r="D1357" s="6">
        <v>21.615765140000001</v>
      </c>
      <c r="E1357" s="5">
        <v>3484.9991214005699</v>
      </c>
      <c r="F1357" s="4"/>
      <c r="G1357" s="4">
        <v>21.6158</v>
      </c>
      <c r="H1357" s="5">
        <v>2948.3470000000002</v>
      </c>
    </row>
    <row r="1358" spans="1:8" x14ac:dyDescent="0.25">
      <c r="A1358" s="4">
        <v>21.628799999999998</v>
      </c>
      <c r="B1358" s="5">
        <v>3398.8539999999998</v>
      </c>
      <c r="C1358" s="4"/>
      <c r="D1358" s="6">
        <v>21.628765139999999</v>
      </c>
      <c r="E1358" s="5">
        <v>3462.79902508139</v>
      </c>
      <c r="F1358" s="4"/>
      <c r="G1358" s="4">
        <v>21.628799999999998</v>
      </c>
      <c r="H1358" s="5">
        <v>2978.9969999999998</v>
      </c>
    </row>
    <row r="1359" spans="1:8" x14ac:dyDescent="0.25">
      <c r="A1359" s="4">
        <v>21.6418</v>
      </c>
      <c r="B1359" s="5">
        <v>3360.1990000000001</v>
      </c>
      <c r="C1359" s="4"/>
      <c r="D1359" s="6">
        <v>21.64176514</v>
      </c>
      <c r="E1359" s="5">
        <v>3496.6238563479901</v>
      </c>
      <c r="F1359" s="4"/>
      <c r="G1359" s="4">
        <v>21.6418</v>
      </c>
      <c r="H1359" s="5">
        <v>2997.7249999999999</v>
      </c>
    </row>
    <row r="1360" spans="1:8" x14ac:dyDescent="0.25">
      <c r="A1360" s="4">
        <v>21.654800000000002</v>
      </c>
      <c r="B1360" s="5">
        <v>3299.6689999999999</v>
      </c>
      <c r="C1360" s="4"/>
      <c r="D1360" s="6">
        <v>21.654765139999999</v>
      </c>
      <c r="E1360" s="5">
        <v>3539.07878425832</v>
      </c>
      <c r="F1360" s="4"/>
      <c r="G1360" s="4">
        <v>21.654800000000002</v>
      </c>
      <c r="H1360" s="5">
        <v>3000.3620000000001</v>
      </c>
    </row>
    <row r="1361" spans="1:8" x14ac:dyDescent="0.25">
      <c r="A1361" s="4">
        <v>21.6678</v>
      </c>
      <c r="B1361" s="5">
        <v>3290.3009999999999</v>
      </c>
      <c r="C1361" s="4"/>
      <c r="D1361" s="6">
        <v>21.66776514</v>
      </c>
      <c r="E1361" s="5">
        <v>3490.2143651605802</v>
      </c>
      <c r="F1361" s="4"/>
      <c r="G1361" s="4">
        <v>21.6678</v>
      </c>
      <c r="H1361" s="5">
        <v>3007.24</v>
      </c>
    </row>
    <row r="1362" spans="1:8" x14ac:dyDescent="0.25">
      <c r="A1362" s="4">
        <v>21.680800000000001</v>
      </c>
      <c r="B1362" s="5">
        <v>3247.8919999999998</v>
      </c>
      <c r="C1362" s="4"/>
      <c r="D1362" s="6">
        <v>21.680765139999998</v>
      </c>
      <c r="E1362" s="5">
        <v>3466.2805617446002</v>
      </c>
      <c r="F1362" s="4"/>
      <c r="G1362" s="4">
        <v>21.680800000000001</v>
      </c>
      <c r="H1362" s="5">
        <v>3018.422</v>
      </c>
    </row>
    <row r="1363" spans="1:8" x14ac:dyDescent="0.25">
      <c r="A1363" s="4">
        <v>21.6938</v>
      </c>
      <c r="B1363" s="5">
        <v>3285.634</v>
      </c>
      <c r="C1363" s="4"/>
      <c r="D1363" s="6">
        <v>21.69376514</v>
      </c>
      <c r="E1363" s="5">
        <v>3471.4603487937002</v>
      </c>
      <c r="F1363" s="4"/>
      <c r="G1363" s="4">
        <v>21.6938</v>
      </c>
      <c r="H1363" s="5">
        <v>2967.4560000000001</v>
      </c>
    </row>
    <row r="1364" spans="1:8" x14ac:dyDescent="0.25">
      <c r="A1364" s="4">
        <v>21.706800000000001</v>
      </c>
      <c r="B1364" s="5">
        <v>3279.5279999999998</v>
      </c>
      <c r="C1364" s="4"/>
      <c r="D1364" s="6">
        <v>21.706765140000002</v>
      </c>
      <c r="E1364" s="5">
        <v>3401.0748094127898</v>
      </c>
      <c r="F1364" s="4"/>
      <c r="G1364" s="4">
        <v>21.706800000000001</v>
      </c>
      <c r="H1364" s="5">
        <v>2983.4549999999999</v>
      </c>
    </row>
    <row r="1365" spans="1:8" x14ac:dyDescent="0.25">
      <c r="A1365" s="4">
        <v>21.719799999999999</v>
      </c>
      <c r="B1365" s="5">
        <v>3239.348</v>
      </c>
      <c r="C1365" s="4"/>
      <c r="D1365" s="6">
        <v>21.71976514</v>
      </c>
      <c r="E1365" s="5">
        <v>3296.56351147857</v>
      </c>
      <c r="F1365" s="4"/>
      <c r="G1365" s="4">
        <v>21.719799999999999</v>
      </c>
      <c r="H1365" s="5">
        <v>2967.3539999999998</v>
      </c>
    </row>
    <row r="1366" spans="1:8" x14ac:dyDescent="0.25">
      <c r="A1366" s="4">
        <v>21.732800000000001</v>
      </c>
      <c r="B1366" s="5">
        <v>3291.078</v>
      </c>
      <c r="C1366" s="4"/>
      <c r="D1366" s="6">
        <v>21.732765140000001</v>
      </c>
      <c r="E1366" s="5">
        <v>3309.87283201334</v>
      </c>
      <c r="F1366" s="4"/>
      <c r="G1366" s="4">
        <v>21.732800000000001</v>
      </c>
      <c r="H1366" s="5">
        <v>2904.8429999999998</v>
      </c>
    </row>
    <row r="1367" spans="1:8" x14ac:dyDescent="0.25">
      <c r="A1367" s="4">
        <v>21.745799999999999</v>
      </c>
      <c r="B1367" s="5">
        <v>3310.3510000000001</v>
      </c>
      <c r="C1367" s="4"/>
      <c r="D1367" s="6">
        <v>21.74576514</v>
      </c>
      <c r="E1367" s="5">
        <v>3363.2721981121999</v>
      </c>
      <c r="F1367" s="4"/>
      <c r="G1367" s="4">
        <v>21.745799999999999</v>
      </c>
      <c r="H1367" s="5">
        <v>2971.0059999999999</v>
      </c>
    </row>
    <row r="1368" spans="1:8" x14ac:dyDescent="0.25">
      <c r="A1368" s="4">
        <v>21.758800000000001</v>
      </c>
      <c r="B1368" s="5">
        <v>3287.4229999999998</v>
      </c>
      <c r="C1368" s="4"/>
      <c r="D1368" s="6">
        <v>21.758765140000001</v>
      </c>
      <c r="E1368" s="5">
        <v>3404.1492401012301</v>
      </c>
      <c r="F1368" s="4"/>
      <c r="G1368" s="4">
        <v>21.758800000000001</v>
      </c>
      <c r="H1368" s="5">
        <v>3010.703</v>
      </c>
    </row>
    <row r="1369" spans="1:8" x14ac:dyDescent="0.25">
      <c r="A1369" s="4">
        <v>21.771799999999999</v>
      </c>
      <c r="B1369" s="5">
        <v>3288.9380000000001</v>
      </c>
      <c r="C1369" s="4"/>
      <c r="D1369" s="6">
        <v>21.771765139999999</v>
      </c>
      <c r="E1369" s="5">
        <v>3449.5235181293701</v>
      </c>
      <c r="F1369" s="4"/>
      <c r="G1369" s="4">
        <v>21.771799999999999</v>
      </c>
      <c r="H1369" s="5">
        <v>2948.91</v>
      </c>
    </row>
    <row r="1370" spans="1:8" x14ac:dyDescent="0.25">
      <c r="A1370" s="4">
        <v>21.784800000000001</v>
      </c>
      <c r="B1370" s="5">
        <v>3315.9050000000002</v>
      </c>
      <c r="C1370" s="4"/>
      <c r="D1370" s="6">
        <v>21.784765140000001</v>
      </c>
      <c r="E1370" s="5">
        <v>3442.4896665537999</v>
      </c>
      <c r="F1370" s="4"/>
      <c r="G1370" s="4">
        <v>21.784800000000001</v>
      </c>
      <c r="H1370" s="5">
        <v>2925.3119999999999</v>
      </c>
    </row>
    <row r="1371" spans="1:8" x14ac:dyDescent="0.25">
      <c r="A1371" s="4">
        <v>21.797799999999999</v>
      </c>
      <c r="B1371" s="5">
        <v>3349.183</v>
      </c>
      <c r="C1371" s="4"/>
      <c r="D1371" s="6">
        <v>21.797765139999999</v>
      </c>
      <c r="E1371" s="5">
        <v>3426.5382713434101</v>
      </c>
      <c r="F1371" s="4"/>
      <c r="G1371" s="4">
        <v>21.797799999999999</v>
      </c>
      <c r="H1371" s="5">
        <v>2953.57</v>
      </c>
    </row>
    <row r="1372" spans="1:8" x14ac:dyDescent="0.25">
      <c r="A1372" s="4">
        <v>21.8108</v>
      </c>
      <c r="B1372" s="5">
        <v>3360.4270000000001</v>
      </c>
      <c r="C1372" s="4"/>
      <c r="D1372" s="6">
        <v>21.810765140000001</v>
      </c>
      <c r="E1372" s="5">
        <v>3422.31636765548</v>
      </c>
      <c r="F1372" s="4"/>
      <c r="G1372" s="4">
        <v>21.8108</v>
      </c>
      <c r="H1372" s="5">
        <v>2971.7109999999998</v>
      </c>
    </row>
    <row r="1373" spans="1:8" x14ac:dyDescent="0.25">
      <c r="A1373" s="4">
        <v>21.823799999999999</v>
      </c>
      <c r="B1373" s="5">
        <v>3237.9830000000002</v>
      </c>
      <c r="C1373" s="4"/>
      <c r="D1373" s="6">
        <v>21.823765139999999</v>
      </c>
      <c r="E1373" s="5">
        <v>3456.2193242077601</v>
      </c>
      <c r="F1373" s="4"/>
      <c r="G1373" s="4">
        <v>21.823799999999999</v>
      </c>
      <c r="H1373" s="5">
        <v>3016.11</v>
      </c>
    </row>
    <row r="1374" spans="1:8" x14ac:dyDescent="0.25">
      <c r="A1374" s="4">
        <v>21.8368</v>
      </c>
      <c r="B1374" s="5">
        <v>3191.6979999999999</v>
      </c>
      <c r="C1374" s="4"/>
      <c r="D1374" s="6">
        <v>21.836765140000001</v>
      </c>
      <c r="E1374" s="5">
        <v>3424.6923958484299</v>
      </c>
      <c r="F1374" s="4"/>
      <c r="G1374" s="4">
        <v>21.8368</v>
      </c>
      <c r="H1374" s="5">
        <v>2957.915</v>
      </c>
    </row>
    <row r="1375" spans="1:8" x14ac:dyDescent="0.25">
      <c r="A1375" s="4">
        <v>21.849799999999998</v>
      </c>
      <c r="B1375" s="5">
        <v>3352.6390000000001</v>
      </c>
      <c r="C1375" s="4"/>
      <c r="D1375" s="6">
        <v>21.849765139999999</v>
      </c>
      <c r="E1375" s="5">
        <v>3420.39161497961</v>
      </c>
      <c r="F1375" s="4"/>
      <c r="G1375" s="4">
        <v>21.849799999999998</v>
      </c>
      <c r="H1375" s="5">
        <v>2919.4430000000002</v>
      </c>
    </row>
    <row r="1376" spans="1:8" x14ac:dyDescent="0.25">
      <c r="A1376" s="4">
        <v>21.8628</v>
      </c>
      <c r="B1376" s="5">
        <v>3346.8159999999998</v>
      </c>
      <c r="C1376" s="4"/>
      <c r="D1376" s="6">
        <v>21.86276514</v>
      </c>
      <c r="E1376" s="5">
        <v>3477.0496481321902</v>
      </c>
      <c r="F1376" s="4"/>
      <c r="G1376" s="4">
        <v>21.8628</v>
      </c>
      <c r="H1376" s="5">
        <v>2913.3539999999998</v>
      </c>
    </row>
    <row r="1377" spans="1:8" x14ac:dyDescent="0.25">
      <c r="A1377" s="4">
        <v>21.875800000000002</v>
      </c>
      <c r="B1377" s="5">
        <v>3342.6039999999998</v>
      </c>
      <c r="C1377" s="4"/>
      <c r="D1377" s="6">
        <v>21.875765139999999</v>
      </c>
      <c r="E1377" s="5">
        <v>3465.8706002986601</v>
      </c>
      <c r="F1377" s="4"/>
      <c r="G1377" s="4">
        <v>21.875800000000002</v>
      </c>
      <c r="H1377" s="5">
        <v>2911.6570000000002</v>
      </c>
    </row>
    <row r="1378" spans="1:8" x14ac:dyDescent="0.25">
      <c r="A1378" s="4">
        <v>21.8888</v>
      </c>
      <c r="B1378" s="5">
        <v>3362.2950000000001</v>
      </c>
      <c r="C1378" s="4"/>
      <c r="D1378" s="6">
        <v>21.88876514</v>
      </c>
      <c r="E1378" s="5">
        <v>3467.8809295106198</v>
      </c>
      <c r="F1378" s="4"/>
      <c r="G1378" s="4">
        <v>21.8888</v>
      </c>
      <c r="H1378" s="5">
        <v>2892.67</v>
      </c>
    </row>
    <row r="1379" spans="1:8" x14ac:dyDescent="0.25">
      <c r="A1379" s="4">
        <v>21.901800000000001</v>
      </c>
      <c r="B1379" s="5">
        <v>3354.1010000000001</v>
      </c>
      <c r="C1379" s="4"/>
      <c r="D1379" s="6">
        <v>21.901765139999998</v>
      </c>
      <c r="E1379" s="5">
        <v>3473.1175808130802</v>
      </c>
      <c r="F1379" s="4"/>
      <c r="G1379" s="4">
        <v>21.901800000000001</v>
      </c>
      <c r="H1379" s="5">
        <v>2989.8969999999999</v>
      </c>
    </row>
    <row r="1380" spans="1:8" x14ac:dyDescent="0.25">
      <c r="A1380" s="4">
        <v>21.9148</v>
      </c>
      <c r="B1380" s="5">
        <v>3368.5970000000002</v>
      </c>
      <c r="C1380" s="4"/>
      <c r="D1380" s="6">
        <v>21.91476514</v>
      </c>
      <c r="E1380" s="5">
        <v>3532.8768420279198</v>
      </c>
      <c r="F1380" s="4"/>
      <c r="G1380" s="4">
        <v>21.9148</v>
      </c>
      <c r="H1380" s="5">
        <v>3011.11</v>
      </c>
    </row>
    <row r="1381" spans="1:8" x14ac:dyDescent="0.25">
      <c r="A1381" s="4">
        <v>21.927800000000001</v>
      </c>
      <c r="B1381" s="5">
        <v>3327.5459999999998</v>
      </c>
      <c r="C1381" s="4"/>
      <c r="D1381" s="6">
        <v>21.927765140000002</v>
      </c>
      <c r="E1381" s="5">
        <v>3481.0709810312101</v>
      </c>
      <c r="F1381" s="4"/>
      <c r="G1381" s="4">
        <v>21.927800000000001</v>
      </c>
      <c r="H1381" s="5">
        <v>3038.1950000000002</v>
      </c>
    </row>
    <row r="1382" spans="1:8" x14ac:dyDescent="0.25">
      <c r="A1382" s="4">
        <v>21.940799999999999</v>
      </c>
      <c r="B1382" s="5">
        <v>3293.1030000000001</v>
      </c>
      <c r="C1382" s="4"/>
      <c r="D1382" s="6">
        <v>21.94076514</v>
      </c>
      <c r="E1382" s="5">
        <v>3546.26856261071</v>
      </c>
      <c r="F1382" s="4"/>
      <c r="G1382" s="4">
        <v>21.940799999999999</v>
      </c>
      <c r="H1382" s="5">
        <v>3008.2829999999999</v>
      </c>
    </row>
    <row r="1383" spans="1:8" x14ac:dyDescent="0.25">
      <c r="A1383" s="4">
        <v>21.953800000000001</v>
      </c>
      <c r="B1383" s="5">
        <v>3341.0059999999999</v>
      </c>
      <c r="C1383" s="4"/>
      <c r="D1383" s="6">
        <v>21.953765140000002</v>
      </c>
      <c r="E1383" s="5">
        <v>3544.6989431401498</v>
      </c>
      <c r="F1383" s="4"/>
      <c r="G1383" s="4">
        <v>21.953800000000001</v>
      </c>
      <c r="H1383" s="5">
        <v>2935.0410000000002</v>
      </c>
    </row>
    <row r="1384" spans="1:8" x14ac:dyDescent="0.25">
      <c r="A1384" s="4">
        <v>21.966799999999999</v>
      </c>
      <c r="B1384" s="5">
        <v>3361.4319999999998</v>
      </c>
      <c r="C1384" s="4"/>
      <c r="D1384" s="6">
        <v>21.96676514</v>
      </c>
      <c r="E1384" s="5">
        <v>3559.0809793685298</v>
      </c>
      <c r="F1384" s="4"/>
      <c r="G1384" s="4">
        <v>21.966799999999999</v>
      </c>
      <c r="H1384" s="5">
        <v>2991.4589999999998</v>
      </c>
    </row>
    <row r="1385" spans="1:8" x14ac:dyDescent="0.25">
      <c r="A1385" s="4">
        <v>21.979800000000001</v>
      </c>
      <c r="B1385" s="5">
        <v>3446.806</v>
      </c>
      <c r="C1385" s="4"/>
      <c r="D1385" s="6">
        <v>21.979765140000001</v>
      </c>
      <c r="E1385" s="5">
        <v>3613.4136363756302</v>
      </c>
      <c r="F1385" s="4"/>
      <c r="G1385" s="4">
        <v>21.979800000000001</v>
      </c>
      <c r="H1385" s="5">
        <v>3020.9670000000001</v>
      </c>
    </row>
    <row r="1386" spans="1:8" x14ac:dyDescent="0.25">
      <c r="A1386" s="4">
        <v>21.992799999999999</v>
      </c>
      <c r="B1386" s="5">
        <v>3520.404</v>
      </c>
      <c r="C1386" s="4"/>
      <c r="D1386" s="6">
        <v>21.992765139999999</v>
      </c>
      <c r="E1386" s="5">
        <v>3610.0519657354498</v>
      </c>
      <c r="F1386" s="4"/>
      <c r="G1386" s="4">
        <v>21.992799999999999</v>
      </c>
      <c r="H1386" s="5">
        <v>3056.3470000000002</v>
      </c>
    </row>
    <row r="1387" spans="1:8" x14ac:dyDescent="0.25">
      <c r="A1387" s="4">
        <v>22.005800000000001</v>
      </c>
      <c r="B1387" s="5">
        <v>3594.4830000000002</v>
      </c>
      <c r="C1387" s="4"/>
      <c r="D1387" s="6">
        <v>22.005765140000001</v>
      </c>
      <c r="E1387" s="5">
        <v>3675.2512327393501</v>
      </c>
      <c r="F1387" s="4"/>
      <c r="G1387" s="4">
        <v>22.005800000000001</v>
      </c>
      <c r="H1387" s="5">
        <v>3035.8989999999999</v>
      </c>
    </row>
    <row r="1388" spans="1:8" x14ac:dyDescent="0.25">
      <c r="A1388" s="4">
        <v>22.018799999999999</v>
      </c>
      <c r="B1388" s="5">
        <v>3590.1260000000002</v>
      </c>
      <c r="C1388" s="4"/>
      <c r="D1388" s="6">
        <v>22.018765139999999</v>
      </c>
      <c r="E1388" s="5">
        <v>3857.5030751210502</v>
      </c>
      <c r="F1388" s="4"/>
      <c r="G1388" s="4">
        <v>22.018799999999999</v>
      </c>
      <c r="H1388" s="5">
        <v>3058.3629999999998</v>
      </c>
    </row>
    <row r="1389" spans="1:8" x14ac:dyDescent="0.25">
      <c r="A1389" s="4">
        <v>22.0318</v>
      </c>
      <c r="B1389" s="5">
        <v>3686.625</v>
      </c>
      <c r="C1389" s="4"/>
      <c r="D1389" s="6">
        <v>22.031765140000001</v>
      </c>
      <c r="E1389" s="5">
        <v>3906.2315486140801</v>
      </c>
      <c r="F1389" s="4"/>
      <c r="G1389" s="4">
        <v>22.0318</v>
      </c>
      <c r="H1389" s="5">
        <v>3054.66</v>
      </c>
    </row>
    <row r="1390" spans="1:8" x14ac:dyDescent="0.25">
      <c r="A1390" s="4">
        <v>22.044799999999999</v>
      </c>
      <c r="B1390" s="5">
        <v>3699.9720000000002</v>
      </c>
      <c r="C1390" s="4"/>
      <c r="D1390" s="6">
        <v>22.044765139999999</v>
      </c>
      <c r="E1390" s="5">
        <v>3831.7132866249399</v>
      </c>
      <c r="F1390" s="4"/>
      <c r="G1390" s="4">
        <v>22.044799999999999</v>
      </c>
      <c r="H1390" s="5">
        <v>3069.259</v>
      </c>
    </row>
    <row r="1391" spans="1:8" x14ac:dyDescent="0.25">
      <c r="A1391" s="4">
        <v>22.0578</v>
      </c>
      <c r="B1391" s="5">
        <v>3831.761</v>
      </c>
      <c r="C1391" s="4"/>
      <c r="D1391" s="6">
        <v>22.057765140000001</v>
      </c>
      <c r="E1391" s="5">
        <v>3806.6592116678298</v>
      </c>
      <c r="F1391" s="4"/>
      <c r="G1391" s="4">
        <v>22.0578</v>
      </c>
      <c r="H1391" s="5">
        <v>3032.0250000000001</v>
      </c>
    </row>
    <row r="1392" spans="1:8" x14ac:dyDescent="0.25">
      <c r="A1392" s="4">
        <v>22.070799999999998</v>
      </c>
      <c r="B1392" s="5">
        <v>3663.6709999999998</v>
      </c>
      <c r="C1392" s="4"/>
      <c r="D1392" s="6">
        <v>22.070765139999999</v>
      </c>
      <c r="E1392" s="5">
        <v>3704.1937081249898</v>
      </c>
      <c r="F1392" s="4"/>
      <c r="G1392" s="4">
        <v>22.070799999999998</v>
      </c>
      <c r="H1392" s="5">
        <v>3063.6030000000001</v>
      </c>
    </row>
    <row r="1393" spans="1:8" x14ac:dyDescent="0.25">
      <c r="A1393" s="4">
        <v>22.0838</v>
      </c>
      <c r="B1393" s="5">
        <v>3574.6880000000001</v>
      </c>
      <c r="C1393" s="4"/>
      <c r="D1393" s="6">
        <v>22.083765140000001</v>
      </c>
      <c r="E1393" s="5">
        <v>3662.1361553736801</v>
      </c>
      <c r="F1393" s="4"/>
      <c r="G1393" s="4">
        <v>22.0838</v>
      </c>
      <c r="H1393" s="5">
        <v>3053.3359999999998</v>
      </c>
    </row>
    <row r="1394" spans="1:8" x14ac:dyDescent="0.25">
      <c r="A1394" s="4">
        <v>22.096800000000002</v>
      </c>
      <c r="B1394" s="5">
        <v>3592.893</v>
      </c>
      <c r="C1394" s="4"/>
      <c r="D1394" s="6">
        <v>22.096765139999999</v>
      </c>
      <c r="E1394" s="5">
        <v>3633.22697819417</v>
      </c>
      <c r="F1394" s="4"/>
      <c r="G1394" s="4">
        <v>22.096800000000002</v>
      </c>
      <c r="H1394" s="5">
        <v>3059.2809999999999</v>
      </c>
    </row>
    <row r="1395" spans="1:8" x14ac:dyDescent="0.25">
      <c r="A1395" s="4">
        <v>22.1098</v>
      </c>
      <c r="B1395" s="5">
        <v>3466.6729999999998</v>
      </c>
      <c r="C1395" s="4"/>
      <c r="D1395" s="6">
        <v>22.10976514</v>
      </c>
      <c r="E1395" s="5">
        <v>3607.7005482754898</v>
      </c>
      <c r="F1395" s="4"/>
      <c r="G1395" s="4">
        <v>22.1098</v>
      </c>
      <c r="H1395" s="5">
        <v>3061.3980000000001</v>
      </c>
    </row>
    <row r="1396" spans="1:8" x14ac:dyDescent="0.25">
      <c r="A1396" s="4">
        <v>22.122800000000002</v>
      </c>
      <c r="B1396" s="5">
        <v>3428.038</v>
      </c>
      <c r="C1396" s="4"/>
      <c r="D1396" s="6">
        <v>22.122765139999998</v>
      </c>
      <c r="E1396" s="5">
        <v>3537.4450379980799</v>
      </c>
      <c r="F1396" s="4"/>
      <c r="G1396" s="4">
        <v>22.122800000000002</v>
      </c>
      <c r="H1396" s="5">
        <v>2871.328</v>
      </c>
    </row>
    <row r="1397" spans="1:8" x14ac:dyDescent="0.25">
      <c r="A1397" s="4">
        <v>22.1358</v>
      </c>
      <c r="B1397" s="5">
        <v>3316.9810000000002</v>
      </c>
      <c r="C1397" s="4"/>
      <c r="D1397" s="6">
        <v>22.13576514</v>
      </c>
      <c r="E1397" s="5">
        <v>3489.9213086642599</v>
      </c>
      <c r="F1397" s="4"/>
      <c r="G1397" s="4">
        <v>22.1358</v>
      </c>
      <c r="H1397" s="5">
        <v>2958.1570000000002</v>
      </c>
    </row>
    <row r="1398" spans="1:8" x14ac:dyDescent="0.25">
      <c r="A1398" s="4">
        <v>22.148800000000001</v>
      </c>
      <c r="B1398" s="5">
        <v>3218.4070000000002</v>
      </c>
      <c r="C1398" s="4"/>
      <c r="D1398" s="6">
        <v>22.148765139999998</v>
      </c>
      <c r="E1398" s="5">
        <v>3428.9349593948</v>
      </c>
      <c r="F1398" s="4"/>
      <c r="G1398" s="4">
        <v>22.148800000000001</v>
      </c>
      <c r="H1398" s="5">
        <v>3021.8449999999998</v>
      </c>
    </row>
    <row r="1399" spans="1:8" x14ac:dyDescent="0.25">
      <c r="A1399" s="4">
        <v>22.161799999999999</v>
      </c>
      <c r="B1399" s="5">
        <v>3193.5549999999998</v>
      </c>
      <c r="C1399" s="4"/>
      <c r="D1399" s="6">
        <v>22.16176514</v>
      </c>
      <c r="E1399" s="5">
        <v>3301.2630854092299</v>
      </c>
      <c r="F1399" s="4"/>
      <c r="G1399" s="4">
        <v>22.161799999999999</v>
      </c>
      <c r="H1399" s="5">
        <v>2937.4850000000001</v>
      </c>
    </row>
    <row r="1400" spans="1:8" x14ac:dyDescent="0.25">
      <c r="A1400" s="4">
        <v>22.174800000000001</v>
      </c>
      <c r="B1400" s="5">
        <v>3189.3380000000002</v>
      </c>
      <c r="C1400" s="4"/>
      <c r="D1400" s="6">
        <v>22.174765140000002</v>
      </c>
      <c r="E1400" s="5">
        <v>3232.3350295401001</v>
      </c>
      <c r="F1400" s="4"/>
      <c r="G1400" s="4">
        <v>22.174800000000001</v>
      </c>
      <c r="H1400" s="5">
        <v>2949.0479999999998</v>
      </c>
    </row>
    <row r="1401" spans="1:8" x14ac:dyDescent="0.25">
      <c r="A1401" s="4">
        <v>22.187799999999999</v>
      </c>
      <c r="B1401" s="5">
        <v>3189.1610000000001</v>
      </c>
      <c r="C1401" s="4"/>
      <c r="D1401" s="6">
        <v>22.18776514</v>
      </c>
      <c r="E1401" s="5">
        <v>3357.4116060085698</v>
      </c>
      <c r="F1401" s="4"/>
      <c r="G1401" s="4">
        <v>22.187799999999999</v>
      </c>
      <c r="H1401" s="5">
        <v>2970.83</v>
      </c>
    </row>
    <row r="1402" spans="1:8" x14ac:dyDescent="0.25">
      <c r="A1402" s="4">
        <v>22.200800000000001</v>
      </c>
      <c r="B1402" s="5">
        <v>3252.0650000000001</v>
      </c>
      <c r="C1402" s="4"/>
      <c r="D1402" s="6">
        <v>22.200765140000001</v>
      </c>
      <c r="E1402" s="5">
        <v>3308.3738908353298</v>
      </c>
      <c r="F1402" s="4"/>
      <c r="G1402" s="4">
        <v>22.200800000000001</v>
      </c>
      <c r="H1402" s="5">
        <v>2965.1930000000002</v>
      </c>
    </row>
    <row r="1403" spans="1:8" x14ac:dyDescent="0.25">
      <c r="A1403" s="4">
        <v>22.213799999999999</v>
      </c>
      <c r="B1403" s="5">
        <v>3205.607</v>
      </c>
      <c r="C1403" s="4"/>
      <c r="D1403" s="6">
        <v>22.21376514</v>
      </c>
      <c r="E1403" s="5">
        <v>3334.2666899528199</v>
      </c>
      <c r="F1403" s="4"/>
      <c r="G1403" s="4">
        <v>22.213799999999999</v>
      </c>
      <c r="H1403" s="5">
        <v>2796.4459999999999</v>
      </c>
    </row>
    <row r="1404" spans="1:8" x14ac:dyDescent="0.25">
      <c r="A1404" s="4">
        <v>22.226800000000001</v>
      </c>
      <c r="B1404" s="5">
        <v>3180.1680000000001</v>
      </c>
      <c r="C1404" s="4"/>
      <c r="D1404" s="6">
        <v>22.226765140000001</v>
      </c>
      <c r="E1404" s="5">
        <v>3389.1495090121698</v>
      </c>
      <c r="F1404" s="4"/>
      <c r="G1404" s="4">
        <v>22.226800000000001</v>
      </c>
      <c r="H1404" s="5">
        <v>2928.4369999999999</v>
      </c>
    </row>
    <row r="1405" spans="1:8" x14ac:dyDescent="0.25">
      <c r="A1405" s="4">
        <v>22.239799999999999</v>
      </c>
      <c r="B1405" s="5">
        <v>3126.2890000000002</v>
      </c>
      <c r="C1405" s="4"/>
      <c r="D1405" s="6">
        <v>22.239765139999999</v>
      </c>
      <c r="E1405" s="5">
        <v>3274.6678287539098</v>
      </c>
      <c r="F1405" s="4"/>
      <c r="G1405" s="4">
        <v>22.239799999999999</v>
      </c>
      <c r="H1405" s="5">
        <v>2966.884</v>
      </c>
    </row>
    <row r="1406" spans="1:8" x14ac:dyDescent="0.25">
      <c r="A1406" s="4">
        <v>22.252800000000001</v>
      </c>
      <c r="B1406" s="5">
        <v>3125.873</v>
      </c>
      <c r="C1406" s="4"/>
      <c r="D1406" s="6">
        <v>22.252765140000001</v>
      </c>
      <c r="E1406" s="5">
        <v>3297.7337127415399</v>
      </c>
      <c r="F1406" s="4"/>
      <c r="G1406" s="4">
        <v>22.252800000000001</v>
      </c>
      <c r="H1406" s="5">
        <v>2853.3159999999998</v>
      </c>
    </row>
    <row r="1407" spans="1:8" x14ac:dyDescent="0.25">
      <c r="A1407" s="4">
        <v>22.265799999999999</v>
      </c>
      <c r="B1407" s="5">
        <v>3207.9340000000002</v>
      </c>
      <c r="C1407" s="4"/>
      <c r="D1407" s="6">
        <v>22.265765139999999</v>
      </c>
      <c r="E1407" s="5">
        <v>3259.3296143023699</v>
      </c>
      <c r="F1407" s="4"/>
      <c r="G1407" s="4">
        <v>22.265799999999999</v>
      </c>
      <c r="H1407" s="5">
        <v>2859.694</v>
      </c>
    </row>
    <row r="1408" spans="1:8" x14ac:dyDescent="0.25">
      <c r="A1408" s="4">
        <v>22.2788</v>
      </c>
      <c r="B1408" s="5">
        <v>3224.2979999999998</v>
      </c>
      <c r="C1408" s="4"/>
      <c r="D1408" s="6">
        <v>22.278765140000001</v>
      </c>
      <c r="E1408" s="5">
        <v>3403.4808579769501</v>
      </c>
      <c r="F1408" s="4"/>
      <c r="G1408" s="4">
        <v>22.2788</v>
      </c>
      <c r="H1408" s="5">
        <v>2903.04</v>
      </c>
    </row>
    <row r="1409" spans="1:8" x14ac:dyDescent="0.25">
      <c r="A1409" s="4">
        <v>22.291799999999999</v>
      </c>
      <c r="B1409" s="5">
        <v>3075.3180000000002</v>
      </c>
      <c r="C1409" s="4"/>
      <c r="D1409" s="6">
        <v>22.291765139999999</v>
      </c>
      <c r="E1409" s="5">
        <v>3274.3517539802601</v>
      </c>
      <c r="F1409" s="4"/>
      <c r="G1409" s="4">
        <v>22.291799999999999</v>
      </c>
      <c r="H1409" s="5">
        <v>3014.5079999999998</v>
      </c>
    </row>
    <row r="1410" spans="1:8" x14ac:dyDescent="0.25">
      <c r="A1410" s="4">
        <v>22.3048</v>
      </c>
      <c r="B1410" s="5">
        <v>3179.297</v>
      </c>
      <c r="C1410" s="4"/>
      <c r="D1410" s="6">
        <v>22.304765140000001</v>
      </c>
      <c r="E1410" s="5">
        <v>3393.6581317208002</v>
      </c>
      <c r="F1410" s="4"/>
      <c r="G1410" s="4">
        <v>22.3048</v>
      </c>
      <c r="H1410" s="5">
        <v>3002.8380000000002</v>
      </c>
    </row>
    <row r="1411" spans="1:8" x14ac:dyDescent="0.25">
      <c r="A1411" s="4">
        <v>22.317799999999998</v>
      </c>
      <c r="B1411" s="5">
        <v>3208.8249999999998</v>
      </c>
      <c r="C1411" s="4"/>
      <c r="D1411" s="6">
        <v>22.317765139999999</v>
      </c>
      <c r="E1411" s="5">
        <v>3312.70545100456</v>
      </c>
      <c r="F1411" s="4"/>
      <c r="G1411" s="4">
        <v>22.317799999999998</v>
      </c>
      <c r="H1411" s="5">
        <v>2948.8240000000001</v>
      </c>
    </row>
    <row r="1412" spans="1:8" x14ac:dyDescent="0.25">
      <c r="A1412" s="4">
        <v>22.3308</v>
      </c>
      <c r="B1412" s="5">
        <v>3136.6109999999999</v>
      </c>
      <c r="C1412" s="4"/>
      <c r="D1412" s="6">
        <v>22.33076514</v>
      </c>
      <c r="E1412" s="5">
        <v>3337.44088998703</v>
      </c>
      <c r="F1412" s="4"/>
      <c r="G1412" s="4">
        <v>22.3308</v>
      </c>
      <c r="H1412" s="5">
        <v>2910.5259999999998</v>
      </c>
    </row>
    <row r="1413" spans="1:8" x14ac:dyDescent="0.25">
      <c r="A1413" s="4">
        <v>22.343800000000002</v>
      </c>
      <c r="B1413" s="5">
        <v>3116.7330000000002</v>
      </c>
      <c r="C1413" s="4"/>
      <c r="D1413" s="6">
        <v>22.343765139999999</v>
      </c>
      <c r="E1413" s="5">
        <v>3408.9877868388498</v>
      </c>
      <c r="F1413" s="4"/>
      <c r="G1413" s="4">
        <v>22.343800000000002</v>
      </c>
      <c r="H1413" s="5">
        <v>2937.5059999999999</v>
      </c>
    </row>
    <row r="1414" spans="1:8" x14ac:dyDescent="0.25">
      <c r="A1414" s="4">
        <v>22.3568</v>
      </c>
      <c r="B1414" s="5">
        <v>3089.01</v>
      </c>
      <c r="C1414" s="4"/>
      <c r="D1414" s="6">
        <v>22.35676514</v>
      </c>
      <c r="E1414" s="5">
        <v>3304.03955122666</v>
      </c>
      <c r="F1414" s="4"/>
      <c r="G1414" s="4">
        <v>22.3568</v>
      </c>
      <c r="H1414" s="5">
        <v>2989.98</v>
      </c>
    </row>
    <row r="1415" spans="1:8" x14ac:dyDescent="0.25">
      <c r="A1415" s="4">
        <v>22.369800000000001</v>
      </c>
      <c r="B1415" s="5">
        <v>3147.393</v>
      </c>
      <c r="C1415" s="4"/>
      <c r="D1415" s="6">
        <v>22.369765139999998</v>
      </c>
      <c r="E1415" s="5">
        <v>3278.2676811884598</v>
      </c>
      <c r="F1415" s="4"/>
      <c r="G1415" s="4">
        <v>22.369800000000001</v>
      </c>
      <c r="H1415" s="5">
        <v>2989.01</v>
      </c>
    </row>
    <row r="1416" spans="1:8" x14ac:dyDescent="0.25">
      <c r="A1416" s="4">
        <v>22.3828</v>
      </c>
      <c r="B1416" s="5">
        <v>3096.0720000000001</v>
      </c>
      <c r="C1416" s="4"/>
      <c r="D1416" s="6">
        <v>22.38276514</v>
      </c>
      <c r="E1416" s="5">
        <v>3276.0404354717398</v>
      </c>
      <c r="F1416" s="4"/>
      <c r="G1416" s="4">
        <v>22.3828</v>
      </c>
      <c r="H1416" s="5">
        <v>2892.002</v>
      </c>
    </row>
    <row r="1417" spans="1:8" x14ac:dyDescent="0.25">
      <c r="A1417" s="4">
        <v>22.395800000000001</v>
      </c>
      <c r="B1417" s="5">
        <v>3096.94</v>
      </c>
      <c r="C1417" s="4"/>
      <c r="D1417" s="6">
        <v>22.395765140000002</v>
      </c>
      <c r="E1417" s="5">
        <v>3208.1098028991601</v>
      </c>
      <c r="F1417" s="4"/>
      <c r="G1417" s="4">
        <v>22.395800000000001</v>
      </c>
      <c r="H1417" s="5">
        <v>2947.2220000000002</v>
      </c>
    </row>
    <row r="1418" spans="1:8" x14ac:dyDescent="0.25">
      <c r="A1418" s="4">
        <v>22.408799999999999</v>
      </c>
      <c r="B1418" s="5">
        <v>3219.8719999999998</v>
      </c>
      <c r="C1418" s="4"/>
      <c r="D1418" s="6">
        <v>22.40876514</v>
      </c>
      <c r="E1418" s="5">
        <v>3273.1956357126601</v>
      </c>
      <c r="F1418" s="4"/>
      <c r="G1418" s="4">
        <v>22.408799999999999</v>
      </c>
      <c r="H1418" s="5">
        <v>2847.2469999999998</v>
      </c>
    </row>
    <row r="1419" spans="1:8" x14ac:dyDescent="0.25">
      <c r="A1419" s="4">
        <v>22.421800000000001</v>
      </c>
      <c r="B1419" s="5">
        <v>3145.1990000000001</v>
      </c>
      <c r="C1419" s="4"/>
      <c r="D1419" s="6">
        <v>22.421765140000002</v>
      </c>
      <c r="E1419" s="5">
        <v>3264.5998158300899</v>
      </c>
      <c r="F1419" s="4"/>
      <c r="G1419" s="4">
        <v>22.421800000000001</v>
      </c>
      <c r="H1419" s="5">
        <v>2949.402</v>
      </c>
    </row>
    <row r="1420" spans="1:8" x14ac:dyDescent="0.25">
      <c r="A1420" s="4">
        <v>22.434799999999999</v>
      </c>
      <c r="B1420" s="5">
        <v>3140.06</v>
      </c>
      <c r="C1420" s="4"/>
      <c r="D1420" s="6">
        <v>22.43476514</v>
      </c>
      <c r="E1420" s="5">
        <v>3178.4515331819698</v>
      </c>
      <c r="F1420" s="4"/>
      <c r="G1420" s="4">
        <v>22.434799999999999</v>
      </c>
      <c r="H1420" s="5">
        <v>2836.5479999999998</v>
      </c>
    </row>
    <row r="1421" spans="1:8" x14ac:dyDescent="0.25">
      <c r="A1421" s="4">
        <v>22.447800000000001</v>
      </c>
      <c r="B1421" s="5">
        <v>3206.9720000000002</v>
      </c>
      <c r="C1421" s="4"/>
      <c r="D1421" s="6">
        <v>22.447765140000001</v>
      </c>
      <c r="E1421" s="5">
        <v>3224.15939050205</v>
      </c>
      <c r="F1421" s="4"/>
      <c r="G1421" s="4">
        <v>22.447800000000001</v>
      </c>
      <c r="H1421" s="5">
        <v>2838.3020000000001</v>
      </c>
    </row>
    <row r="1422" spans="1:8" x14ac:dyDescent="0.25">
      <c r="A1422" s="4">
        <v>22.460799999999999</v>
      </c>
      <c r="B1422" s="5">
        <v>3081.3249999999998</v>
      </c>
      <c r="C1422" s="4"/>
      <c r="D1422" s="6">
        <v>22.460765139999999</v>
      </c>
      <c r="E1422" s="5">
        <v>3295.1781354524601</v>
      </c>
      <c r="F1422" s="4"/>
      <c r="G1422" s="4">
        <v>22.460799999999999</v>
      </c>
      <c r="H1422" s="5">
        <v>2930.105</v>
      </c>
    </row>
    <row r="1423" spans="1:8" x14ac:dyDescent="0.25">
      <c r="A1423" s="4">
        <v>22.473800000000001</v>
      </c>
      <c r="B1423" s="5">
        <v>3167.4050000000002</v>
      </c>
      <c r="C1423" s="4"/>
      <c r="D1423" s="6">
        <v>22.473765140000001</v>
      </c>
      <c r="E1423" s="5">
        <v>3358.3505458945401</v>
      </c>
      <c r="F1423" s="4"/>
      <c r="G1423" s="4">
        <v>22.473800000000001</v>
      </c>
      <c r="H1423" s="5">
        <v>2904.3180000000002</v>
      </c>
    </row>
    <row r="1424" spans="1:8" x14ac:dyDescent="0.25">
      <c r="A1424" s="4">
        <v>22.486799999999999</v>
      </c>
      <c r="B1424" s="5">
        <v>3189.6060000000002</v>
      </c>
      <c r="C1424" s="4"/>
      <c r="D1424" s="6">
        <v>22.486765139999999</v>
      </c>
      <c r="E1424" s="5">
        <v>3402.7173642498701</v>
      </c>
      <c r="F1424" s="4"/>
      <c r="G1424" s="4">
        <v>22.486799999999999</v>
      </c>
      <c r="H1424" s="5">
        <v>2892.8960000000002</v>
      </c>
    </row>
    <row r="1425" spans="1:8" x14ac:dyDescent="0.25">
      <c r="A1425" s="4">
        <v>22.4998</v>
      </c>
      <c r="B1425" s="5">
        <v>3233.7429999999999</v>
      </c>
      <c r="C1425" s="4"/>
      <c r="D1425" s="6">
        <v>22.499765140000001</v>
      </c>
      <c r="E1425" s="5">
        <v>3316.1708855496599</v>
      </c>
      <c r="F1425" s="4"/>
      <c r="G1425" s="4">
        <v>22.4998</v>
      </c>
      <c r="H1425" s="5">
        <v>2989.953</v>
      </c>
    </row>
    <row r="1426" spans="1:8" x14ac:dyDescent="0.25">
      <c r="A1426" s="4">
        <v>22.512799999999999</v>
      </c>
      <c r="B1426" s="5">
        <v>3148.3020000000001</v>
      </c>
      <c r="C1426" s="4"/>
      <c r="D1426" s="6">
        <v>22.512765139999999</v>
      </c>
      <c r="E1426" s="5">
        <v>3288.26937503521</v>
      </c>
      <c r="F1426" s="4"/>
      <c r="G1426" s="4">
        <v>22.512799999999999</v>
      </c>
      <c r="H1426" s="5">
        <v>2931.5549999999998</v>
      </c>
    </row>
    <row r="1427" spans="1:8" x14ac:dyDescent="0.25">
      <c r="A1427" s="4">
        <v>22.5258</v>
      </c>
      <c r="B1427" s="5">
        <v>3123.8110000000001</v>
      </c>
      <c r="C1427" s="4"/>
      <c r="D1427" s="6">
        <v>22.525765140000001</v>
      </c>
      <c r="E1427" s="5">
        <v>3301.6714642563002</v>
      </c>
      <c r="F1427" s="4"/>
      <c r="G1427" s="4">
        <v>22.5258</v>
      </c>
      <c r="H1427" s="5">
        <v>2930.7060000000001</v>
      </c>
    </row>
    <row r="1428" spans="1:8" x14ac:dyDescent="0.25">
      <c r="A1428" s="4">
        <v>22.538799999999998</v>
      </c>
      <c r="B1428" s="5">
        <v>3125.4430000000002</v>
      </c>
      <c r="C1428" s="4"/>
      <c r="D1428" s="6">
        <v>22.538765139999999</v>
      </c>
      <c r="E1428" s="5">
        <v>3326.37857953714</v>
      </c>
      <c r="F1428" s="4"/>
      <c r="G1428" s="4">
        <v>22.538799999999998</v>
      </c>
      <c r="H1428" s="5">
        <v>2989.6680000000001</v>
      </c>
    </row>
    <row r="1429" spans="1:8" x14ac:dyDescent="0.25">
      <c r="A1429" s="4">
        <v>22.5518</v>
      </c>
      <c r="B1429" s="5">
        <v>3061.34</v>
      </c>
      <c r="C1429" s="4"/>
      <c r="D1429" s="6">
        <v>22.551765140000001</v>
      </c>
      <c r="E1429" s="5">
        <v>3230.4573018316801</v>
      </c>
      <c r="F1429" s="4"/>
      <c r="G1429" s="4">
        <v>22.5518</v>
      </c>
      <c r="H1429" s="5">
        <v>2885.8449999999998</v>
      </c>
    </row>
    <row r="1430" spans="1:8" x14ac:dyDescent="0.25">
      <c r="A1430" s="4">
        <v>22.564800000000002</v>
      </c>
      <c r="B1430" s="5">
        <v>3189.5839999999998</v>
      </c>
      <c r="C1430" s="4"/>
      <c r="D1430" s="6">
        <v>22.564765139999999</v>
      </c>
      <c r="E1430" s="5">
        <v>3249.1574094191201</v>
      </c>
      <c r="F1430" s="4"/>
      <c r="G1430" s="4">
        <v>22.564800000000002</v>
      </c>
      <c r="H1430" s="5">
        <v>2894.59</v>
      </c>
    </row>
    <row r="1431" spans="1:8" x14ac:dyDescent="0.25">
      <c r="A1431" s="4">
        <v>22.5778</v>
      </c>
      <c r="B1431" s="5">
        <v>3142.877</v>
      </c>
      <c r="C1431" s="4"/>
      <c r="D1431" s="6">
        <v>22.57776514</v>
      </c>
      <c r="E1431" s="5">
        <v>3243.5357847858099</v>
      </c>
      <c r="F1431" s="4"/>
      <c r="G1431" s="4">
        <v>22.5778</v>
      </c>
      <c r="H1431" s="5">
        <v>2902.4929999999999</v>
      </c>
    </row>
    <row r="1432" spans="1:8" x14ac:dyDescent="0.25">
      <c r="A1432" s="4">
        <v>22.590800000000002</v>
      </c>
      <c r="B1432" s="5">
        <v>3095.1590000000001</v>
      </c>
      <c r="C1432" s="4"/>
      <c r="D1432" s="6">
        <v>22.590765139999998</v>
      </c>
      <c r="E1432" s="5">
        <v>3222.9374417412</v>
      </c>
      <c r="F1432" s="4"/>
      <c r="G1432" s="4">
        <v>22.590800000000002</v>
      </c>
      <c r="H1432" s="5">
        <v>2925.1680000000001</v>
      </c>
    </row>
    <row r="1433" spans="1:8" x14ac:dyDescent="0.25">
      <c r="A1433" s="4">
        <v>22.6038</v>
      </c>
      <c r="B1433" s="5">
        <v>3127.7440000000001</v>
      </c>
      <c r="C1433" s="4"/>
      <c r="D1433" s="6">
        <v>22.60376514</v>
      </c>
      <c r="E1433" s="5">
        <v>3238.4664736756399</v>
      </c>
      <c r="F1433" s="4"/>
      <c r="G1433" s="4">
        <v>22.6038</v>
      </c>
      <c r="H1433" s="5">
        <v>2870.7890000000002</v>
      </c>
    </row>
    <row r="1434" spans="1:8" x14ac:dyDescent="0.25">
      <c r="A1434" s="4">
        <v>22.616800000000001</v>
      </c>
      <c r="B1434" s="5">
        <v>3099.3449999999998</v>
      </c>
      <c r="C1434" s="4"/>
      <c r="D1434" s="6">
        <v>22.616765139999998</v>
      </c>
      <c r="E1434" s="5">
        <v>3218.9645770707398</v>
      </c>
      <c r="F1434" s="4"/>
      <c r="G1434" s="4">
        <v>22.616800000000001</v>
      </c>
      <c r="H1434" s="5">
        <v>2949.9369999999999</v>
      </c>
    </row>
    <row r="1435" spans="1:8" x14ac:dyDescent="0.25">
      <c r="A1435" s="4">
        <v>22.629799999999999</v>
      </c>
      <c r="B1435" s="5">
        <v>3149.3440000000001</v>
      </c>
      <c r="C1435" s="4"/>
      <c r="D1435" s="6">
        <v>22.62976514</v>
      </c>
      <c r="E1435" s="5">
        <v>3166.3157509329599</v>
      </c>
      <c r="F1435" s="4"/>
      <c r="G1435" s="4">
        <v>22.629799999999999</v>
      </c>
      <c r="H1435" s="5">
        <v>2987.2429999999999</v>
      </c>
    </row>
    <row r="1436" spans="1:8" x14ac:dyDescent="0.25">
      <c r="A1436" s="4">
        <v>22.642800000000001</v>
      </c>
      <c r="B1436" s="5">
        <v>3137.6529999999998</v>
      </c>
      <c r="C1436" s="4"/>
      <c r="D1436" s="6">
        <v>22.642765140000002</v>
      </c>
      <c r="E1436" s="5">
        <v>3267.2937422165601</v>
      </c>
      <c r="F1436" s="4"/>
      <c r="G1436" s="4">
        <v>22.642800000000001</v>
      </c>
      <c r="H1436" s="5">
        <v>2969.904</v>
      </c>
    </row>
    <row r="1437" spans="1:8" x14ac:dyDescent="0.25">
      <c r="A1437" s="4">
        <v>22.655799999999999</v>
      </c>
      <c r="B1437" s="5">
        <v>3136.1709999999998</v>
      </c>
      <c r="C1437" s="4"/>
      <c r="D1437" s="6">
        <v>22.65576514</v>
      </c>
      <c r="E1437" s="5">
        <v>3199.4876136502799</v>
      </c>
      <c r="F1437" s="4"/>
      <c r="G1437" s="4">
        <v>22.655799999999999</v>
      </c>
      <c r="H1437" s="5">
        <v>3048.0839999999998</v>
      </c>
    </row>
    <row r="1438" spans="1:8" x14ac:dyDescent="0.25">
      <c r="A1438" s="4">
        <v>22.668800000000001</v>
      </c>
      <c r="B1438" s="5">
        <v>3067.9430000000002</v>
      </c>
      <c r="C1438" s="4"/>
      <c r="D1438" s="6">
        <v>22.668765140000001</v>
      </c>
      <c r="E1438" s="5">
        <v>3200.4596616850599</v>
      </c>
      <c r="F1438" s="4"/>
      <c r="G1438" s="4">
        <v>22.668800000000001</v>
      </c>
      <c r="H1438" s="5">
        <v>2905.4720000000002</v>
      </c>
    </row>
    <row r="1439" spans="1:8" x14ac:dyDescent="0.25">
      <c r="A1439" s="4">
        <v>22.681799999999999</v>
      </c>
      <c r="B1439" s="5">
        <v>3124.915</v>
      </c>
      <c r="C1439" s="4"/>
      <c r="D1439" s="6">
        <v>22.68176514</v>
      </c>
      <c r="E1439" s="5">
        <v>3222.0251077853</v>
      </c>
      <c r="F1439" s="4"/>
      <c r="G1439" s="4">
        <v>22.681799999999999</v>
      </c>
      <c r="H1439" s="5">
        <v>2959.723</v>
      </c>
    </row>
    <row r="1440" spans="1:8" x14ac:dyDescent="0.25">
      <c r="A1440" s="4">
        <v>22.694800000000001</v>
      </c>
      <c r="B1440" s="5">
        <v>3237.7730000000001</v>
      </c>
      <c r="C1440" s="4"/>
      <c r="D1440" s="6">
        <v>22.694765140000001</v>
      </c>
      <c r="E1440" s="5">
        <v>3238.6079978275998</v>
      </c>
      <c r="F1440" s="4"/>
      <c r="G1440" s="4">
        <v>22.694800000000001</v>
      </c>
      <c r="H1440" s="5">
        <v>2966.076</v>
      </c>
    </row>
    <row r="1441" spans="1:8" x14ac:dyDescent="0.25">
      <c r="A1441" s="4">
        <v>22.707799999999999</v>
      </c>
      <c r="B1441" s="5">
        <v>3180.1930000000002</v>
      </c>
      <c r="C1441" s="4"/>
      <c r="D1441" s="6">
        <v>22.707765139999999</v>
      </c>
      <c r="E1441" s="5">
        <v>3333.7338535607701</v>
      </c>
      <c r="F1441" s="4"/>
      <c r="G1441" s="4">
        <v>22.707799999999999</v>
      </c>
      <c r="H1441" s="5">
        <v>2994.05</v>
      </c>
    </row>
    <row r="1442" spans="1:8" x14ac:dyDescent="0.25">
      <c r="A1442" s="4">
        <v>22.720800000000001</v>
      </c>
      <c r="B1442" s="5">
        <v>3137.895</v>
      </c>
      <c r="C1442" s="4"/>
      <c r="D1442" s="6">
        <v>22.720765140000001</v>
      </c>
      <c r="E1442" s="5">
        <v>3252.9552334487398</v>
      </c>
      <c r="F1442" s="4"/>
      <c r="G1442" s="4">
        <v>22.720800000000001</v>
      </c>
      <c r="H1442" s="5">
        <v>2927.1579999999999</v>
      </c>
    </row>
    <row r="1443" spans="1:8" x14ac:dyDescent="0.25">
      <c r="A1443" s="4">
        <v>22.733799999999999</v>
      </c>
      <c r="B1443" s="5">
        <v>3185.2550000000001</v>
      </c>
      <c r="C1443" s="4"/>
      <c r="D1443" s="6">
        <v>22.733765139999999</v>
      </c>
      <c r="E1443" s="5">
        <v>3193.3386396832202</v>
      </c>
      <c r="F1443" s="4"/>
      <c r="G1443" s="4">
        <v>22.733799999999999</v>
      </c>
      <c r="H1443" s="5">
        <v>3017.02</v>
      </c>
    </row>
    <row r="1444" spans="1:8" x14ac:dyDescent="0.25">
      <c r="A1444" s="4">
        <v>22.7468</v>
      </c>
      <c r="B1444" s="5">
        <v>3175.114</v>
      </c>
      <c r="C1444" s="4"/>
      <c r="D1444" s="6">
        <v>22.746765140000001</v>
      </c>
      <c r="E1444" s="5">
        <v>3161.0275647724202</v>
      </c>
      <c r="F1444" s="4"/>
      <c r="G1444" s="4">
        <v>22.7468</v>
      </c>
      <c r="H1444" s="5">
        <v>3044.239</v>
      </c>
    </row>
    <row r="1445" spans="1:8" x14ac:dyDescent="0.25">
      <c r="A1445" s="4">
        <v>22.759799999999998</v>
      </c>
      <c r="B1445" s="5">
        <v>3192.45</v>
      </c>
      <c r="C1445" s="4"/>
      <c r="D1445" s="6">
        <v>22.759765139999999</v>
      </c>
      <c r="E1445" s="5">
        <v>3233.73628380026</v>
      </c>
      <c r="F1445" s="4"/>
      <c r="G1445" s="4">
        <v>22.759799999999998</v>
      </c>
      <c r="H1445" s="5">
        <v>3039.8440000000001</v>
      </c>
    </row>
    <row r="1446" spans="1:8" x14ac:dyDescent="0.25">
      <c r="A1446" s="4">
        <v>22.7728</v>
      </c>
      <c r="B1446" s="5">
        <v>3231.92</v>
      </c>
      <c r="C1446" s="4"/>
      <c r="D1446" s="6">
        <v>22.772765140000001</v>
      </c>
      <c r="E1446" s="5">
        <v>3314.6552382558998</v>
      </c>
      <c r="F1446" s="4"/>
      <c r="G1446" s="4">
        <v>22.7728</v>
      </c>
      <c r="H1446" s="5">
        <v>3130.6750000000002</v>
      </c>
    </row>
    <row r="1447" spans="1:8" x14ac:dyDescent="0.25">
      <c r="A1447" s="4">
        <v>22.785799999999998</v>
      </c>
      <c r="B1447" s="5">
        <v>3227.8670000000002</v>
      </c>
      <c r="C1447" s="4"/>
      <c r="D1447" s="6">
        <v>22.785765139999999</v>
      </c>
      <c r="E1447" s="5">
        <v>3339.0331447532999</v>
      </c>
      <c r="F1447" s="4"/>
      <c r="G1447" s="4">
        <v>22.785799999999998</v>
      </c>
      <c r="H1447" s="5">
        <v>3155.1950000000002</v>
      </c>
    </row>
    <row r="1448" spans="1:8" x14ac:dyDescent="0.25">
      <c r="A1448" s="4">
        <v>22.7988</v>
      </c>
      <c r="B1448" s="5">
        <v>3204.768</v>
      </c>
      <c r="C1448" s="4"/>
      <c r="D1448" s="6">
        <v>22.79876514</v>
      </c>
      <c r="E1448" s="5">
        <v>3304.5752332330899</v>
      </c>
      <c r="F1448" s="4"/>
      <c r="G1448" s="4">
        <v>22.7988</v>
      </c>
      <c r="H1448" s="5">
        <v>3043.6860000000001</v>
      </c>
    </row>
    <row r="1449" spans="1:8" x14ac:dyDescent="0.25">
      <c r="A1449" s="4">
        <v>22.811800000000002</v>
      </c>
      <c r="B1449" s="5">
        <v>3176.777</v>
      </c>
      <c r="C1449" s="4"/>
      <c r="D1449" s="6">
        <v>22.811765139999999</v>
      </c>
      <c r="E1449" s="5">
        <v>3340.1447330334099</v>
      </c>
      <c r="F1449" s="4"/>
      <c r="G1449" s="4">
        <v>22.811800000000002</v>
      </c>
      <c r="H1449" s="5">
        <v>3062.1060000000002</v>
      </c>
    </row>
    <row r="1450" spans="1:8" x14ac:dyDescent="0.25">
      <c r="A1450" s="4">
        <v>22.8248</v>
      </c>
      <c r="B1450" s="5">
        <v>3240.5210000000002</v>
      </c>
      <c r="C1450" s="4"/>
      <c r="D1450" s="6">
        <v>22.82476514</v>
      </c>
      <c r="E1450" s="5">
        <v>3296.4061020594499</v>
      </c>
      <c r="F1450" s="4"/>
      <c r="G1450" s="4">
        <v>22.8248</v>
      </c>
      <c r="H1450" s="5">
        <v>3127.6239999999998</v>
      </c>
    </row>
    <row r="1451" spans="1:8" x14ac:dyDescent="0.25">
      <c r="A1451" s="4">
        <v>22.837800000000001</v>
      </c>
      <c r="B1451" s="5">
        <v>3259.8620000000001</v>
      </c>
      <c r="C1451" s="4"/>
      <c r="D1451" s="6">
        <v>22.837765139999998</v>
      </c>
      <c r="E1451" s="5">
        <v>3255.3674984299701</v>
      </c>
      <c r="F1451" s="4"/>
      <c r="G1451" s="4">
        <v>22.837800000000001</v>
      </c>
      <c r="H1451" s="5">
        <v>3108.8449999999998</v>
      </c>
    </row>
    <row r="1452" spans="1:8" x14ac:dyDescent="0.25">
      <c r="A1452" s="4">
        <v>22.8508</v>
      </c>
      <c r="B1452" s="5">
        <v>3160.4609999999998</v>
      </c>
      <c r="C1452" s="4"/>
      <c r="D1452" s="6">
        <v>22.85076514</v>
      </c>
      <c r="E1452" s="5">
        <v>3322.8611398293001</v>
      </c>
      <c r="F1452" s="4"/>
      <c r="G1452" s="4">
        <v>22.8508</v>
      </c>
      <c r="H1452" s="5">
        <v>3054.136</v>
      </c>
    </row>
    <row r="1453" spans="1:8" x14ac:dyDescent="0.25">
      <c r="A1453" s="4">
        <v>22.863800000000001</v>
      </c>
      <c r="B1453" s="5">
        <v>3133.732</v>
      </c>
      <c r="C1453" s="4"/>
      <c r="D1453" s="6">
        <v>22.863765140000002</v>
      </c>
      <c r="E1453" s="5">
        <v>3348.6835760264198</v>
      </c>
      <c r="F1453" s="4"/>
      <c r="G1453" s="4">
        <v>22.863800000000001</v>
      </c>
      <c r="H1453" s="5">
        <v>3097.3290000000002</v>
      </c>
    </row>
    <row r="1454" spans="1:8" x14ac:dyDescent="0.25">
      <c r="A1454" s="4">
        <v>22.876799999999999</v>
      </c>
      <c r="B1454" s="5">
        <v>3218.1089999999999</v>
      </c>
      <c r="C1454" s="4"/>
      <c r="D1454" s="6">
        <v>22.87676514</v>
      </c>
      <c r="E1454" s="5">
        <v>3345.6300811873798</v>
      </c>
      <c r="F1454" s="4"/>
      <c r="G1454" s="4">
        <v>22.876799999999999</v>
      </c>
      <c r="H1454" s="5">
        <v>3177.78</v>
      </c>
    </row>
    <row r="1455" spans="1:8" x14ac:dyDescent="0.25">
      <c r="A1455" s="4">
        <v>22.889800000000001</v>
      </c>
      <c r="B1455" s="5">
        <v>3239.88</v>
      </c>
      <c r="C1455" s="4"/>
      <c r="D1455" s="6">
        <v>22.889765140000002</v>
      </c>
      <c r="E1455" s="5">
        <v>3317.9881332159798</v>
      </c>
      <c r="F1455" s="4"/>
      <c r="G1455" s="4">
        <v>22.889800000000001</v>
      </c>
      <c r="H1455" s="5">
        <v>3180.88</v>
      </c>
    </row>
    <row r="1456" spans="1:8" x14ac:dyDescent="0.25">
      <c r="A1456" s="4">
        <v>22.902799999999999</v>
      </c>
      <c r="B1456" s="5">
        <v>3230.9949999999999</v>
      </c>
      <c r="C1456" s="4"/>
      <c r="D1456" s="6">
        <v>22.90276514</v>
      </c>
      <c r="E1456" s="5">
        <v>3333.3049627076398</v>
      </c>
      <c r="F1456" s="4"/>
      <c r="G1456" s="4">
        <v>22.902799999999999</v>
      </c>
      <c r="H1456" s="5">
        <v>3111.3739999999998</v>
      </c>
    </row>
    <row r="1457" spans="1:8" x14ac:dyDescent="0.25">
      <c r="A1457" s="4">
        <v>22.915800000000001</v>
      </c>
      <c r="B1457" s="5">
        <v>3281.2640000000001</v>
      </c>
      <c r="C1457" s="4"/>
      <c r="D1457" s="6">
        <v>22.915765140000001</v>
      </c>
      <c r="E1457" s="5">
        <v>3391.51322552186</v>
      </c>
      <c r="F1457" s="4"/>
      <c r="G1457" s="4">
        <v>22.915800000000001</v>
      </c>
      <c r="H1457" s="5">
        <v>3117.1190000000001</v>
      </c>
    </row>
    <row r="1458" spans="1:8" x14ac:dyDescent="0.25">
      <c r="A1458" s="4">
        <v>22.928799999999999</v>
      </c>
      <c r="B1458" s="5">
        <v>3254.7539999999999</v>
      </c>
      <c r="C1458" s="4"/>
      <c r="D1458" s="6">
        <v>22.928765139999999</v>
      </c>
      <c r="E1458" s="5">
        <v>3413.8739091375701</v>
      </c>
      <c r="F1458" s="4"/>
      <c r="G1458" s="4">
        <v>22.928799999999999</v>
      </c>
      <c r="H1458" s="5">
        <v>3067.7950000000001</v>
      </c>
    </row>
    <row r="1459" spans="1:8" x14ac:dyDescent="0.25">
      <c r="A1459" s="4">
        <v>22.941800000000001</v>
      </c>
      <c r="B1459" s="5">
        <v>3220.1689999999999</v>
      </c>
      <c r="C1459" s="4"/>
      <c r="D1459" s="6">
        <v>22.941765140000001</v>
      </c>
      <c r="E1459" s="5">
        <v>3432.9124325232001</v>
      </c>
      <c r="F1459" s="4"/>
      <c r="G1459" s="4">
        <v>22.941800000000001</v>
      </c>
      <c r="H1459" s="5">
        <v>3039.4</v>
      </c>
    </row>
    <row r="1460" spans="1:8" x14ac:dyDescent="0.25">
      <c r="A1460" s="4">
        <v>22.954799999999999</v>
      </c>
      <c r="B1460" s="5">
        <v>3288.1219999999998</v>
      </c>
      <c r="C1460" s="4"/>
      <c r="D1460" s="6">
        <v>22.954765139999999</v>
      </c>
      <c r="E1460" s="5">
        <v>3405.0007335699302</v>
      </c>
      <c r="F1460" s="4"/>
      <c r="G1460" s="4">
        <v>22.954799999999999</v>
      </c>
      <c r="H1460" s="5">
        <v>3080.4940000000001</v>
      </c>
    </row>
    <row r="1461" spans="1:8" x14ac:dyDescent="0.25">
      <c r="A1461" s="4">
        <v>22.9678</v>
      </c>
      <c r="B1461" s="5">
        <v>3352.998</v>
      </c>
      <c r="C1461" s="4"/>
      <c r="D1461" s="6">
        <v>22.967765140000001</v>
      </c>
      <c r="E1461" s="5">
        <v>3302.94002122137</v>
      </c>
      <c r="F1461" s="4"/>
      <c r="G1461" s="4">
        <v>22.9678</v>
      </c>
      <c r="H1461" s="5">
        <v>3121.93</v>
      </c>
    </row>
    <row r="1462" spans="1:8" x14ac:dyDescent="0.25">
      <c r="A1462" s="4">
        <v>22.980799999999999</v>
      </c>
      <c r="B1462" s="5">
        <v>3353.9160000000002</v>
      </c>
      <c r="C1462" s="4"/>
      <c r="D1462" s="6">
        <v>22.980765139999999</v>
      </c>
      <c r="E1462" s="5">
        <v>3312.98959475626</v>
      </c>
      <c r="F1462" s="4"/>
      <c r="G1462" s="4">
        <v>22.980799999999999</v>
      </c>
      <c r="H1462" s="5">
        <v>3049.5619999999999</v>
      </c>
    </row>
    <row r="1463" spans="1:8" x14ac:dyDescent="0.25">
      <c r="A1463" s="4">
        <v>22.9938</v>
      </c>
      <c r="B1463" s="5">
        <v>3394.37</v>
      </c>
      <c r="C1463" s="4"/>
      <c r="D1463" s="6">
        <v>22.993765140000001</v>
      </c>
      <c r="E1463" s="5">
        <v>3351.4089082465298</v>
      </c>
      <c r="F1463" s="4"/>
      <c r="G1463" s="4">
        <v>22.9938</v>
      </c>
      <c r="H1463" s="5">
        <v>2996.9940000000001</v>
      </c>
    </row>
    <row r="1464" spans="1:8" x14ac:dyDescent="0.25">
      <c r="A1464" s="4">
        <v>23.006799999999998</v>
      </c>
      <c r="B1464" s="5">
        <v>3399.1869999999999</v>
      </c>
      <c r="C1464" s="4"/>
      <c r="D1464" s="6">
        <v>23.006765139999999</v>
      </c>
      <c r="E1464" s="5">
        <v>3405.52673969133</v>
      </c>
      <c r="F1464" s="4"/>
      <c r="G1464" s="4">
        <v>23.006799999999998</v>
      </c>
      <c r="H1464" s="5">
        <v>3000.7750000000001</v>
      </c>
    </row>
    <row r="1465" spans="1:8" x14ac:dyDescent="0.25">
      <c r="A1465" s="4">
        <v>23.0198</v>
      </c>
      <c r="B1465" s="5">
        <v>3376.7179999999998</v>
      </c>
      <c r="C1465" s="4"/>
      <c r="D1465" s="6">
        <v>23.019765140000001</v>
      </c>
      <c r="E1465" s="5">
        <v>3420.76928491239</v>
      </c>
      <c r="F1465" s="4"/>
      <c r="G1465" s="4">
        <v>23.0198</v>
      </c>
      <c r="H1465" s="5">
        <v>3017.3719999999998</v>
      </c>
    </row>
    <row r="1466" spans="1:8" x14ac:dyDescent="0.25">
      <c r="A1466" s="4">
        <v>23.032800000000002</v>
      </c>
      <c r="B1466" s="5">
        <v>3419.3139999999999</v>
      </c>
      <c r="C1466" s="4"/>
      <c r="D1466" s="6">
        <v>23.032765139999999</v>
      </c>
      <c r="E1466" s="5">
        <v>3404.01369580345</v>
      </c>
      <c r="F1466" s="4"/>
      <c r="G1466" s="4">
        <v>23.032800000000002</v>
      </c>
      <c r="H1466" s="5">
        <v>3110.0459999999998</v>
      </c>
    </row>
    <row r="1467" spans="1:8" x14ac:dyDescent="0.25">
      <c r="A1467" s="4">
        <v>23.0458</v>
      </c>
      <c r="B1467" s="5">
        <v>3469.8980000000001</v>
      </c>
      <c r="C1467" s="4"/>
      <c r="D1467" s="6">
        <v>23.04576514</v>
      </c>
      <c r="E1467" s="5">
        <v>3424.94404252819</v>
      </c>
      <c r="F1467" s="4"/>
      <c r="G1467" s="4">
        <v>23.0458</v>
      </c>
      <c r="H1467" s="5">
        <v>3072.1469999999999</v>
      </c>
    </row>
    <row r="1468" spans="1:8" x14ac:dyDescent="0.25">
      <c r="A1468" s="4">
        <v>23.058800000000002</v>
      </c>
      <c r="B1468" s="5">
        <v>3501.0720000000001</v>
      </c>
      <c r="C1468" s="4"/>
      <c r="D1468" s="6">
        <v>23.058765139999998</v>
      </c>
      <c r="E1468" s="5">
        <v>3356.5750980603998</v>
      </c>
      <c r="F1468" s="4"/>
      <c r="G1468" s="4">
        <v>23.058800000000002</v>
      </c>
      <c r="H1468" s="5">
        <v>2979.9279999999999</v>
      </c>
    </row>
    <row r="1469" spans="1:8" x14ac:dyDescent="0.25">
      <c r="A1469" s="4">
        <v>23.0718</v>
      </c>
      <c r="B1469" s="5">
        <v>3442.355</v>
      </c>
      <c r="C1469" s="4"/>
      <c r="D1469" s="6">
        <v>23.07176514</v>
      </c>
      <c r="E1469" s="5">
        <v>3295.5673976127</v>
      </c>
      <c r="F1469" s="4"/>
      <c r="G1469" s="4">
        <v>23.0718</v>
      </c>
      <c r="H1469" s="5">
        <v>2986.4470000000001</v>
      </c>
    </row>
    <row r="1470" spans="1:8" x14ac:dyDescent="0.25">
      <c r="A1470" s="4">
        <v>23.084800000000001</v>
      </c>
      <c r="B1470" s="5">
        <v>3425.8330000000001</v>
      </c>
      <c r="C1470" s="4"/>
      <c r="D1470" s="6">
        <v>23.084765139999998</v>
      </c>
      <c r="E1470" s="5">
        <v>3302.7507103508001</v>
      </c>
      <c r="F1470" s="4"/>
      <c r="G1470" s="4">
        <v>23.084800000000001</v>
      </c>
      <c r="H1470" s="5">
        <v>2998.7719999999999</v>
      </c>
    </row>
    <row r="1471" spans="1:8" x14ac:dyDescent="0.25">
      <c r="A1471" s="4">
        <v>23.097799999999999</v>
      </c>
      <c r="B1471" s="5">
        <v>3461.1819999999998</v>
      </c>
      <c r="C1471" s="4"/>
      <c r="D1471" s="6">
        <v>23.09776514</v>
      </c>
      <c r="E1471" s="5">
        <v>3318.5058925533099</v>
      </c>
      <c r="F1471" s="4"/>
      <c r="G1471" s="4">
        <v>23.097799999999999</v>
      </c>
      <c r="H1471" s="5">
        <v>2982.5610000000001</v>
      </c>
    </row>
    <row r="1472" spans="1:8" x14ac:dyDescent="0.25">
      <c r="A1472" s="4">
        <v>23.110800000000001</v>
      </c>
      <c r="B1472" s="5">
        <v>3400.2170000000001</v>
      </c>
      <c r="C1472" s="4"/>
      <c r="D1472" s="6">
        <v>23.110765140000002</v>
      </c>
      <c r="E1472" s="5">
        <v>3240.1661574197101</v>
      </c>
      <c r="F1472" s="4"/>
      <c r="G1472" s="4">
        <v>23.110800000000001</v>
      </c>
      <c r="H1472" s="5">
        <v>2980.4169999999999</v>
      </c>
    </row>
    <row r="1473" spans="1:8" x14ac:dyDescent="0.25">
      <c r="A1473" s="4">
        <v>23.123799999999999</v>
      </c>
      <c r="B1473" s="5">
        <v>3366.201</v>
      </c>
      <c r="C1473" s="4"/>
      <c r="D1473" s="6">
        <v>23.12376514</v>
      </c>
      <c r="E1473" s="5">
        <v>3172.5268495047399</v>
      </c>
      <c r="F1473" s="4"/>
      <c r="G1473" s="4">
        <v>23.123799999999999</v>
      </c>
      <c r="H1473" s="5">
        <v>2986.692</v>
      </c>
    </row>
    <row r="1474" spans="1:8" x14ac:dyDescent="0.25">
      <c r="A1474" s="4">
        <v>23.136800000000001</v>
      </c>
      <c r="B1474" s="5">
        <v>3312.3150000000001</v>
      </c>
      <c r="C1474" s="4"/>
      <c r="D1474" s="6">
        <v>23.136765140000001</v>
      </c>
      <c r="E1474" s="5">
        <v>3209.8530240066998</v>
      </c>
      <c r="F1474" s="4"/>
      <c r="G1474" s="4">
        <v>23.136800000000001</v>
      </c>
      <c r="H1474" s="5">
        <v>2936.1489999999999</v>
      </c>
    </row>
    <row r="1475" spans="1:8" x14ac:dyDescent="0.25">
      <c r="A1475" s="4">
        <v>23.149799999999999</v>
      </c>
      <c r="B1475" s="5">
        <v>3229.62</v>
      </c>
      <c r="C1475" s="4"/>
      <c r="D1475" s="6">
        <v>23.14976514</v>
      </c>
      <c r="E1475" s="5">
        <v>3269.05634045341</v>
      </c>
      <c r="F1475" s="4"/>
      <c r="G1475" s="4">
        <v>23.149799999999999</v>
      </c>
      <c r="H1475" s="5">
        <v>2938.07</v>
      </c>
    </row>
    <row r="1476" spans="1:8" x14ac:dyDescent="0.25">
      <c r="A1476" s="4">
        <v>23.162800000000001</v>
      </c>
      <c r="B1476" s="5">
        <v>3207.1529999999998</v>
      </c>
      <c r="C1476" s="4"/>
      <c r="D1476" s="6">
        <v>23.162765140000001</v>
      </c>
      <c r="E1476" s="5">
        <v>3268.3244947232502</v>
      </c>
      <c r="F1476" s="4"/>
      <c r="G1476" s="4">
        <v>23.162800000000001</v>
      </c>
      <c r="H1476" s="5">
        <v>2956.6129999999998</v>
      </c>
    </row>
    <row r="1477" spans="1:8" x14ac:dyDescent="0.25">
      <c r="A1477" s="4">
        <v>23.175799999999999</v>
      </c>
      <c r="B1477" s="5">
        <v>3200.386</v>
      </c>
      <c r="C1477" s="4"/>
      <c r="D1477" s="6">
        <v>23.175765139999999</v>
      </c>
      <c r="E1477" s="5">
        <v>3219.2356487755001</v>
      </c>
      <c r="F1477" s="4"/>
      <c r="G1477" s="4">
        <v>23.175799999999999</v>
      </c>
      <c r="H1477" s="5">
        <v>3001.8270000000002</v>
      </c>
    </row>
    <row r="1478" spans="1:8" x14ac:dyDescent="0.25">
      <c r="A1478" s="4">
        <v>23.188800000000001</v>
      </c>
      <c r="B1478" s="5">
        <v>3181.989</v>
      </c>
      <c r="C1478" s="4"/>
      <c r="D1478" s="6">
        <v>23.188765140000001</v>
      </c>
      <c r="E1478" s="5">
        <v>3223.05142786751</v>
      </c>
      <c r="F1478" s="4"/>
      <c r="G1478" s="4">
        <v>23.188800000000001</v>
      </c>
      <c r="H1478" s="5">
        <v>3018.3310000000001</v>
      </c>
    </row>
    <row r="1479" spans="1:8" x14ac:dyDescent="0.25">
      <c r="A1479" s="4">
        <v>23.201799999999999</v>
      </c>
      <c r="B1479" s="5">
        <v>3153.7190000000001</v>
      </c>
      <c r="C1479" s="4"/>
      <c r="D1479" s="6">
        <v>23.201765139999999</v>
      </c>
      <c r="E1479" s="5">
        <v>3204.44821730994</v>
      </c>
      <c r="F1479" s="4"/>
      <c r="G1479" s="4">
        <v>23.201799999999999</v>
      </c>
      <c r="H1479" s="5">
        <v>2921.7489999999998</v>
      </c>
    </row>
    <row r="1480" spans="1:8" x14ac:dyDescent="0.25">
      <c r="A1480" s="4">
        <v>23.2148</v>
      </c>
      <c r="B1480" s="5">
        <v>3129.1350000000002</v>
      </c>
      <c r="C1480" s="4"/>
      <c r="D1480" s="6">
        <v>23.214765140000001</v>
      </c>
      <c r="E1480" s="5">
        <v>3201.1070192485399</v>
      </c>
      <c r="F1480" s="4"/>
      <c r="G1480" s="4">
        <v>23.2148</v>
      </c>
      <c r="H1480" s="5">
        <v>2884.692</v>
      </c>
    </row>
    <row r="1481" spans="1:8" x14ac:dyDescent="0.25">
      <c r="A1481" s="4">
        <v>23.227799999999998</v>
      </c>
      <c r="B1481" s="5">
        <v>3139.2579999999998</v>
      </c>
      <c r="C1481" s="4"/>
      <c r="D1481" s="6">
        <v>23.227765139999999</v>
      </c>
      <c r="E1481" s="5">
        <v>3183.3977933577198</v>
      </c>
      <c r="F1481" s="4"/>
      <c r="G1481" s="4">
        <v>23.227799999999998</v>
      </c>
      <c r="H1481" s="5">
        <v>2922.9169999999999</v>
      </c>
    </row>
    <row r="1482" spans="1:8" x14ac:dyDescent="0.25">
      <c r="A1482" s="4">
        <v>23.2408</v>
      </c>
      <c r="B1482" s="5">
        <v>3138.8159999999998</v>
      </c>
      <c r="C1482" s="4"/>
      <c r="D1482" s="6">
        <v>23.240765140000001</v>
      </c>
      <c r="E1482" s="5">
        <v>3219.1480221586899</v>
      </c>
      <c r="F1482" s="4"/>
      <c r="G1482" s="4">
        <v>23.2408</v>
      </c>
      <c r="H1482" s="5">
        <v>3000.5340000000001</v>
      </c>
    </row>
    <row r="1483" spans="1:8" x14ac:dyDescent="0.25">
      <c r="A1483" s="4">
        <v>23.253799999999998</v>
      </c>
      <c r="B1483" s="5">
        <v>3203.5349999999999</v>
      </c>
      <c r="C1483" s="4"/>
      <c r="D1483" s="6">
        <v>23.253765139999999</v>
      </c>
      <c r="E1483" s="5">
        <v>3231.1651098668099</v>
      </c>
      <c r="F1483" s="4"/>
      <c r="G1483" s="4">
        <v>23.253799999999998</v>
      </c>
      <c r="H1483" s="5">
        <v>2909.5810000000001</v>
      </c>
    </row>
    <row r="1484" spans="1:8" x14ac:dyDescent="0.25">
      <c r="A1484" s="4">
        <v>23.2668</v>
      </c>
      <c r="B1484" s="5">
        <v>3183.1869999999999</v>
      </c>
      <c r="C1484" s="4"/>
      <c r="D1484" s="6">
        <v>23.26676514</v>
      </c>
      <c r="E1484" s="5">
        <v>3237.8127504553199</v>
      </c>
      <c r="F1484" s="4"/>
      <c r="G1484" s="4">
        <v>23.2668</v>
      </c>
      <c r="H1484" s="5">
        <v>2869.1010000000001</v>
      </c>
    </row>
    <row r="1485" spans="1:8" x14ac:dyDescent="0.25">
      <c r="A1485" s="4">
        <v>23.279800000000002</v>
      </c>
      <c r="B1485" s="5">
        <v>3134.2249999999999</v>
      </c>
      <c r="C1485" s="4"/>
      <c r="D1485" s="6">
        <v>23.279765139999999</v>
      </c>
      <c r="E1485" s="5">
        <v>3253.4234136507898</v>
      </c>
      <c r="F1485" s="4"/>
      <c r="G1485" s="4">
        <v>23.279800000000002</v>
      </c>
      <c r="H1485" s="5">
        <v>2862.6350000000002</v>
      </c>
    </row>
    <row r="1486" spans="1:8" x14ac:dyDescent="0.25">
      <c r="A1486" s="4">
        <v>23.2928</v>
      </c>
      <c r="B1486" s="5">
        <v>3052.203</v>
      </c>
      <c r="C1486" s="4"/>
      <c r="D1486" s="6">
        <v>23.29276514</v>
      </c>
      <c r="E1486" s="5">
        <v>3195.6153420413402</v>
      </c>
      <c r="F1486" s="4"/>
      <c r="G1486" s="4">
        <v>23.2928</v>
      </c>
      <c r="H1486" s="5">
        <v>2841.9520000000002</v>
      </c>
    </row>
    <row r="1487" spans="1:8" x14ac:dyDescent="0.25">
      <c r="A1487" s="4">
        <v>23.305800000000001</v>
      </c>
      <c r="B1487" s="5">
        <v>3013.7280000000001</v>
      </c>
      <c r="C1487" s="4"/>
      <c r="D1487" s="6">
        <v>23.305765139999998</v>
      </c>
      <c r="E1487" s="5">
        <v>3142.4613456749798</v>
      </c>
      <c r="F1487" s="4"/>
      <c r="G1487" s="4">
        <v>23.305800000000001</v>
      </c>
      <c r="H1487" s="5">
        <v>2929.3440000000001</v>
      </c>
    </row>
    <row r="1488" spans="1:8" x14ac:dyDescent="0.25">
      <c r="A1488" s="4">
        <v>23.3188</v>
      </c>
      <c r="B1488" s="5">
        <v>3148.1039999999998</v>
      </c>
      <c r="C1488" s="4"/>
      <c r="D1488" s="6">
        <v>23.31876514</v>
      </c>
      <c r="E1488" s="5">
        <v>3173.9806439727299</v>
      </c>
      <c r="F1488" s="4"/>
      <c r="G1488" s="4">
        <v>23.3188</v>
      </c>
      <c r="H1488" s="5">
        <v>2932.54</v>
      </c>
    </row>
    <row r="1489" spans="1:8" x14ac:dyDescent="0.25">
      <c r="A1489" s="4">
        <v>23.331800000000001</v>
      </c>
      <c r="B1489" s="5">
        <v>3159.38</v>
      </c>
      <c r="C1489" s="4"/>
      <c r="D1489" s="6">
        <v>23.331765140000002</v>
      </c>
      <c r="E1489" s="5">
        <v>3172.99366391275</v>
      </c>
      <c r="F1489" s="4"/>
      <c r="G1489" s="4">
        <v>23.331800000000001</v>
      </c>
      <c r="H1489" s="5">
        <v>2828.2840000000001</v>
      </c>
    </row>
    <row r="1490" spans="1:8" x14ac:dyDescent="0.25">
      <c r="A1490" s="4">
        <v>23.344799999999999</v>
      </c>
      <c r="B1490" s="5">
        <v>3107.152</v>
      </c>
      <c r="C1490" s="4"/>
      <c r="D1490" s="6">
        <v>23.34476514</v>
      </c>
      <c r="E1490" s="5">
        <v>3177.7761279087599</v>
      </c>
      <c r="F1490" s="4"/>
      <c r="G1490" s="4">
        <v>23.344799999999999</v>
      </c>
      <c r="H1490" s="5">
        <v>2883.2049999999999</v>
      </c>
    </row>
    <row r="1491" spans="1:8" x14ac:dyDescent="0.25">
      <c r="A1491" s="4">
        <v>23.357800000000001</v>
      </c>
      <c r="B1491" s="5">
        <v>3024.8020000000001</v>
      </c>
      <c r="C1491" s="4"/>
      <c r="D1491" s="6">
        <v>23.357765140000001</v>
      </c>
      <c r="E1491" s="5">
        <v>3273.6117530002398</v>
      </c>
      <c r="F1491" s="4"/>
      <c r="G1491" s="4">
        <v>23.357800000000001</v>
      </c>
      <c r="H1491" s="5">
        <v>2915.3290000000002</v>
      </c>
    </row>
    <row r="1492" spans="1:8" x14ac:dyDescent="0.25">
      <c r="A1492" s="4">
        <v>23.370799999999999</v>
      </c>
      <c r="B1492" s="5">
        <v>3136.44</v>
      </c>
      <c r="C1492" s="4"/>
      <c r="D1492" s="6">
        <v>23.37076514</v>
      </c>
      <c r="E1492" s="5">
        <v>3184.1633202746698</v>
      </c>
      <c r="F1492" s="4"/>
      <c r="G1492" s="4">
        <v>23.370799999999999</v>
      </c>
      <c r="H1492" s="5">
        <v>2858.2260000000001</v>
      </c>
    </row>
    <row r="1493" spans="1:8" x14ac:dyDescent="0.25">
      <c r="A1493" s="4">
        <v>23.383800000000001</v>
      </c>
      <c r="B1493" s="5">
        <v>3202.232</v>
      </c>
      <c r="C1493" s="4"/>
      <c r="D1493" s="6">
        <v>23.383765140000001</v>
      </c>
      <c r="E1493" s="5">
        <v>3217.6051832181402</v>
      </c>
      <c r="F1493" s="4"/>
      <c r="G1493" s="4">
        <v>23.383800000000001</v>
      </c>
      <c r="H1493" s="5">
        <v>2866.3359999999998</v>
      </c>
    </row>
    <row r="1494" spans="1:8" x14ac:dyDescent="0.25">
      <c r="A1494" s="4">
        <v>23.396799999999999</v>
      </c>
      <c r="B1494" s="5">
        <v>3181.41</v>
      </c>
      <c r="C1494" s="4"/>
      <c r="D1494" s="6">
        <v>23.396765139999999</v>
      </c>
      <c r="E1494" s="5">
        <v>3361.0638536214701</v>
      </c>
      <c r="F1494" s="4"/>
      <c r="G1494" s="4">
        <v>23.396799999999999</v>
      </c>
      <c r="H1494" s="5">
        <v>2891.1469999999999</v>
      </c>
    </row>
    <row r="1495" spans="1:8" x14ac:dyDescent="0.25">
      <c r="A1495" s="4">
        <v>23.409800000000001</v>
      </c>
      <c r="B1495" s="5">
        <v>3176.3020000000001</v>
      </c>
      <c r="C1495" s="4"/>
      <c r="D1495" s="6">
        <v>23.409765140000001</v>
      </c>
      <c r="E1495" s="5">
        <v>3280.2001723509602</v>
      </c>
      <c r="F1495" s="4"/>
      <c r="G1495" s="4">
        <v>23.409800000000001</v>
      </c>
      <c r="H1495" s="5">
        <v>2873.616</v>
      </c>
    </row>
    <row r="1496" spans="1:8" x14ac:dyDescent="0.25">
      <c r="A1496" s="4">
        <v>23.422799999999999</v>
      </c>
      <c r="B1496" s="5">
        <v>3062.7379999999998</v>
      </c>
      <c r="C1496" s="4"/>
      <c r="D1496" s="6">
        <v>23.422765139999999</v>
      </c>
      <c r="E1496" s="5">
        <v>3343.0041874383301</v>
      </c>
      <c r="F1496" s="4"/>
      <c r="G1496" s="4">
        <v>23.422799999999999</v>
      </c>
      <c r="H1496" s="5">
        <v>2844.02</v>
      </c>
    </row>
    <row r="1497" spans="1:8" x14ac:dyDescent="0.25">
      <c r="A1497" s="4">
        <v>23.4358</v>
      </c>
      <c r="B1497" s="5">
        <v>3176.4580000000001</v>
      </c>
      <c r="C1497" s="4"/>
      <c r="D1497" s="6">
        <v>23.435765140000001</v>
      </c>
      <c r="E1497" s="5">
        <v>3292.1922311283602</v>
      </c>
      <c r="F1497" s="4"/>
      <c r="G1497" s="4">
        <v>23.4358</v>
      </c>
      <c r="H1497" s="5">
        <v>2891.8440000000001</v>
      </c>
    </row>
    <row r="1498" spans="1:8" x14ac:dyDescent="0.25">
      <c r="A1498" s="4">
        <v>23.448799999999999</v>
      </c>
      <c r="B1498" s="5">
        <v>3198.0120000000002</v>
      </c>
      <c r="C1498" s="4"/>
      <c r="D1498" s="6">
        <v>23.448765139999999</v>
      </c>
      <c r="E1498" s="5">
        <v>3375.1877184139598</v>
      </c>
      <c r="F1498" s="4"/>
      <c r="G1498" s="4">
        <v>23.448799999999999</v>
      </c>
      <c r="H1498" s="5">
        <v>2854.317</v>
      </c>
    </row>
    <row r="1499" spans="1:8" x14ac:dyDescent="0.25">
      <c r="A1499" s="4">
        <v>23.4618</v>
      </c>
      <c r="B1499" s="5">
        <v>3205.0279999999998</v>
      </c>
      <c r="C1499" s="4"/>
      <c r="D1499" s="6">
        <v>23.461765140000001</v>
      </c>
      <c r="E1499" s="5">
        <v>3358.0291685194102</v>
      </c>
      <c r="F1499" s="4"/>
      <c r="G1499" s="4">
        <v>23.4618</v>
      </c>
      <c r="H1499" s="5">
        <v>2865.221</v>
      </c>
    </row>
    <row r="1500" spans="1:8" x14ac:dyDescent="0.25">
      <c r="A1500" s="4">
        <v>23.474799999999998</v>
      </c>
      <c r="B1500" s="5">
        <v>3324.8110000000001</v>
      </c>
      <c r="C1500" s="4"/>
      <c r="D1500" s="6">
        <v>23.474765139999999</v>
      </c>
      <c r="E1500" s="5">
        <v>3444.4402732645199</v>
      </c>
      <c r="F1500" s="4"/>
      <c r="G1500" s="4">
        <v>23.474799999999998</v>
      </c>
      <c r="H1500" s="5">
        <v>2792.5830000000001</v>
      </c>
    </row>
    <row r="1501" spans="1:8" x14ac:dyDescent="0.25">
      <c r="A1501" s="4">
        <v>23.4878</v>
      </c>
      <c r="B1501" s="5">
        <v>3179.6379999999999</v>
      </c>
      <c r="C1501" s="4"/>
      <c r="D1501" s="6">
        <v>23.48776514</v>
      </c>
      <c r="E1501" s="5">
        <v>3424.2747663481</v>
      </c>
      <c r="F1501" s="4"/>
      <c r="G1501" s="4">
        <v>23.4878</v>
      </c>
      <c r="H1501" s="5">
        <v>2862.3180000000002</v>
      </c>
    </row>
    <row r="1502" spans="1:8" x14ac:dyDescent="0.25">
      <c r="A1502" s="4">
        <v>23.500800000000002</v>
      </c>
      <c r="B1502" s="5">
        <v>3246.7170000000001</v>
      </c>
      <c r="C1502" s="4"/>
      <c r="D1502" s="6">
        <v>23.500765139999999</v>
      </c>
      <c r="E1502" s="5">
        <v>3513.7611508106202</v>
      </c>
      <c r="F1502" s="4"/>
      <c r="G1502" s="4">
        <v>23.500800000000002</v>
      </c>
      <c r="H1502" s="5">
        <v>2829.009</v>
      </c>
    </row>
    <row r="1503" spans="1:8" x14ac:dyDescent="0.25">
      <c r="A1503" s="4">
        <v>23.5138</v>
      </c>
      <c r="B1503" s="5">
        <v>3360.0340000000001</v>
      </c>
      <c r="C1503" s="4"/>
      <c r="D1503" s="6">
        <v>23.51376514</v>
      </c>
      <c r="E1503" s="5">
        <v>3603.0413760349302</v>
      </c>
      <c r="F1503" s="4"/>
      <c r="G1503" s="4">
        <v>23.5138</v>
      </c>
      <c r="H1503" s="5">
        <v>2770.1390000000001</v>
      </c>
    </row>
    <row r="1504" spans="1:8" x14ac:dyDescent="0.25">
      <c r="A1504" s="4">
        <v>23.526800000000001</v>
      </c>
      <c r="B1504" s="5">
        <v>3259.2579999999998</v>
      </c>
      <c r="C1504" s="4"/>
      <c r="D1504" s="6">
        <v>23.526765139999998</v>
      </c>
      <c r="E1504" s="5">
        <v>3675.1950344925899</v>
      </c>
      <c r="F1504" s="4"/>
      <c r="G1504" s="4">
        <v>23.526800000000001</v>
      </c>
      <c r="H1504" s="5">
        <v>2848.386</v>
      </c>
    </row>
    <row r="1505" spans="1:8" x14ac:dyDescent="0.25">
      <c r="A1505" s="4">
        <v>23.5398</v>
      </c>
      <c r="B1505" s="5">
        <v>3430.741</v>
      </c>
      <c r="C1505" s="4"/>
      <c r="D1505" s="6">
        <v>23.53976514</v>
      </c>
      <c r="E1505" s="5">
        <v>3781.5706191746899</v>
      </c>
      <c r="F1505" s="4"/>
      <c r="G1505" s="4">
        <v>23.5398</v>
      </c>
      <c r="H1505" s="5">
        <v>2851.877</v>
      </c>
    </row>
    <row r="1506" spans="1:8" x14ac:dyDescent="0.25">
      <c r="A1506" s="4">
        <v>23.552800000000001</v>
      </c>
      <c r="B1506" s="5">
        <v>3456.9789999999998</v>
      </c>
      <c r="C1506" s="4"/>
      <c r="D1506" s="6">
        <v>23.552765140000002</v>
      </c>
      <c r="E1506" s="5">
        <v>3882.8598937046399</v>
      </c>
      <c r="F1506" s="4"/>
      <c r="G1506" s="4">
        <v>23.552800000000001</v>
      </c>
      <c r="H1506" s="5">
        <v>2782.0740000000001</v>
      </c>
    </row>
    <row r="1507" spans="1:8" x14ac:dyDescent="0.25">
      <c r="A1507" s="4">
        <v>23.565799999999999</v>
      </c>
      <c r="B1507" s="5">
        <v>3550.78</v>
      </c>
      <c r="C1507" s="4"/>
      <c r="D1507" s="6">
        <v>23.56576514</v>
      </c>
      <c r="E1507" s="5">
        <v>3716.1509508388199</v>
      </c>
      <c r="F1507" s="4"/>
      <c r="G1507" s="4">
        <v>23.565799999999999</v>
      </c>
      <c r="H1507" s="5">
        <v>2847.9209999999998</v>
      </c>
    </row>
    <row r="1508" spans="1:8" x14ac:dyDescent="0.25">
      <c r="A1508" s="4">
        <v>23.578800000000001</v>
      </c>
      <c r="B1508" s="5">
        <v>3418.6770000000001</v>
      </c>
      <c r="C1508" s="4"/>
      <c r="D1508" s="6">
        <v>23.578765140000002</v>
      </c>
      <c r="E1508" s="5">
        <v>3757.3465076968901</v>
      </c>
      <c r="F1508" s="4"/>
      <c r="G1508" s="4">
        <v>23.578800000000001</v>
      </c>
      <c r="H1508" s="5">
        <v>2873.4760000000001</v>
      </c>
    </row>
    <row r="1509" spans="1:8" x14ac:dyDescent="0.25">
      <c r="A1509" s="4">
        <v>23.591799999999999</v>
      </c>
      <c r="B1509" s="5">
        <v>3456.7979999999998</v>
      </c>
      <c r="C1509" s="4"/>
      <c r="D1509" s="6">
        <v>23.59176514</v>
      </c>
      <c r="E1509" s="5">
        <v>3794.4226814700901</v>
      </c>
      <c r="F1509" s="4"/>
      <c r="G1509" s="4">
        <v>23.591799999999999</v>
      </c>
      <c r="H1509" s="5">
        <v>2901.7289999999998</v>
      </c>
    </row>
    <row r="1510" spans="1:8" x14ac:dyDescent="0.25">
      <c r="A1510" s="4">
        <v>23.604800000000001</v>
      </c>
      <c r="B1510" s="5">
        <v>3461.9949999999999</v>
      </c>
      <c r="C1510" s="4"/>
      <c r="D1510" s="6">
        <v>23.604765140000001</v>
      </c>
      <c r="E1510" s="5">
        <v>3634.4461770860598</v>
      </c>
      <c r="F1510" s="4"/>
      <c r="G1510" s="4">
        <v>23.604800000000001</v>
      </c>
      <c r="H1510" s="5">
        <v>2804.6390000000001</v>
      </c>
    </row>
    <row r="1511" spans="1:8" x14ac:dyDescent="0.25">
      <c r="A1511" s="4">
        <v>23.617799999999999</v>
      </c>
      <c r="B1511" s="5">
        <v>3303.6790000000001</v>
      </c>
      <c r="C1511" s="4"/>
      <c r="D1511" s="6">
        <v>23.617765139999999</v>
      </c>
      <c r="E1511" s="5">
        <v>3599.3208395062302</v>
      </c>
      <c r="F1511" s="4"/>
      <c r="G1511" s="4">
        <v>23.617799999999999</v>
      </c>
      <c r="H1511" s="5">
        <v>2936.25</v>
      </c>
    </row>
    <row r="1512" spans="1:8" x14ac:dyDescent="0.25">
      <c r="A1512" s="4">
        <v>23.630800000000001</v>
      </c>
      <c r="B1512" s="5">
        <v>3396.7930000000001</v>
      </c>
      <c r="C1512" s="4"/>
      <c r="D1512" s="6">
        <v>23.630765140000001</v>
      </c>
      <c r="E1512" s="5">
        <v>3505.2803237925</v>
      </c>
      <c r="F1512" s="4"/>
      <c r="G1512" s="4">
        <v>23.630800000000001</v>
      </c>
      <c r="H1512" s="5">
        <v>2862.4940000000001</v>
      </c>
    </row>
    <row r="1513" spans="1:8" x14ac:dyDescent="0.25">
      <c r="A1513" s="4">
        <v>23.643799999999999</v>
      </c>
      <c r="B1513" s="5">
        <v>3314.502</v>
      </c>
      <c r="C1513" s="4"/>
      <c r="D1513" s="6">
        <v>23.643765139999999</v>
      </c>
      <c r="E1513" s="5">
        <v>3548.0211962919002</v>
      </c>
      <c r="F1513" s="4"/>
      <c r="G1513" s="4">
        <v>23.643799999999999</v>
      </c>
      <c r="H1513" s="5">
        <v>2774.2469999999998</v>
      </c>
    </row>
    <row r="1514" spans="1:8" x14ac:dyDescent="0.25">
      <c r="A1514" s="4">
        <v>23.6568</v>
      </c>
      <c r="B1514" s="5">
        <v>3116.518</v>
      </c>
      <c r="C1514" s="4"/>
      <c r="D1514" s="6">
        <v>23.656765140000001</v>
      </c>
      <c r="E1514" s="5">
        <v>3378.5710134014598</v>
      </c>
      <c r="F1514" s="4"/>
      <c r="G1514" s="4">
        <v>23.6568</v>
      </c>
      <c r="H1514" s="5">
        <v>2845.1260000000002</v>
      </c>
    </row>
    <row r="1515" spans="1:8" x14ac:dyDescent="0.25">
      <c r="A1515" s="4">
        <v>23.669799999999999</v>
      </c>
      <c r="B1515" s="5">
        <v>3185.8229999999999</v>
      </c>
      <c r="C1515" s="4"/>
      <c r="D1515" s="6">
        <v>23.669765139999999</v>
      </c>
      <c r="E1515" s="5">
        <v>3321.14650712311</v>
      </c>
      <c r="F1515" s="4"/>
      <c r="G1515" s="4">
        <v>23.669799999999999</v>
      </c>
      <c r="H1515" s="5">
        <v>2861.9569999999999</v>
      </c>
    </row>
    <row r="1516" spans="1:8" x14ac:dyDescent="0.25">
      <c r="A1516" s="4">
        <v>23.6828</v>
      </c>
      <c r="B1516" s="5">
        <v>3226.49</v>
      </c>
      <c r="C1516" s="4"/>
      <c r="D1516" s="6">
        <v>23.682765140000001</v>
      </c>
      <c r="E1516" s="5">
        <v>3378.2779991552602</v>
      </c>
      <c r="F1516" s="4"/>
      <c r="G1516" s="4">
        <v>23.6828</v>
      </c>
      <c r="H1516" s="5">
        <v>2927.1779999999999</v>
      </c>
    </row>
    <row r="1517" spans="1:8" x14ac:dyDescent="0.25">
      <c r="A1517" s="4">
        <v>23.695799999999998</v>
      </c>
      <c r="B1517" s="5">
        <v>3269.038</v>
      </c>
      <c r="C1517" s="4"/>
      <c r="D1517" s="6">
        <v>23.695765139999999</v>
      </c>
      <c r="E1517" s="5">
        <v>3307.6330535059801</v>
      </c>
      <c r="F1517" s="4"/>
      <c r="G1517" s="4">
        <v>23.695799999999998</v>
      </c>
      <c r="H1517" s="5">
        <v>2926.0450000000001</v>
      </c>
    </row>
    <row r="1518" spans="1:8" x14ac:dyDescent="0.25">
      <c r="A1518" s="4">
        <v>23.7088</v>
      </c>
      <c r="B1518" s="5">
        <v>3143.23</v>
      </c>
      <c r="C1518" s="4"/>
      <c r="D1518" s="6">
        <v>23.708765140000001</v>
      </c>
      <c r="E1518" s="5">
        <v>3265.3563018637401</v>
      </c>
      <c r="F1518" s="4"/>
      <c r="G1518" s="4">
        <v>23.7088</v>
      </c>
      <c r="H1518" s="5">
        <v>2914.3879999999999</v>
      </c>
    </row>
    <row r="1519" spans="1:8" x14ac:dyDescent="0.25">
      <c r="A1519" s="4">
        <v>23.721800000000002</v>
      </c>
      <c r="B1519" s="5">
        <v>3140.9160000000002</v>
      </c>
      <c r="C1519" s="4"/>
      <c r="D1519" s="6">
        <v>23.721765139999999</v>
      </c>
      <c r="E1519" s="5">
        <v>3309.9736700609601</v>
      </c>
      <c r="F1519" s="4"/>
      <c r="G1519" s="4">
        <v>23.721800000000002</v>
      </c>
      <c r="H1519" s="5">
        <v>2928.3670000000002</v>
      </c>
    </row>
    <row r="1520" spans="1:8" x14ac:dyDescent="0.25">
      <c r="A1520" s="4">
        <v>23.7348</v>
      </c>
      <c r="B1520" s="5">
        <v>3063.2750000000001</v>
      </c>
      <c r="C1520" s="4"/>
      <c r="D1520" s="6">
        <v>23.73476514</v>
      </c>
      <c r="E1520" s="5">
        <v>3313.89572497478</v>
      </c>
      <c r="F1520" s="4"/>
      <c r="G1520" s="4">
        <v>23.7348</v>
      </c>
      <c r="H1520" s="5">
        <v>2806.7260000000001</v>
      </c>
    </row>
    <row r="1521" spans="1:8" x14ac:dyDescent="0.25">
      <c r="A1521" s="4">
        <v>23.747800000000002</v>
      </c>
      <c r="B1521" s="5">
        <v>3276.6019999999999</v>
      </c>
      <c r="C1521" s="4"/>
      <c r="D1521" s="6">
        <v>23.747765139999998</v>
      </c>
      <c r="E1521" s="5">
        <v>3283.0479739991001</v>
      </c>
      <c r="F1521" s="4"/>
      <c r="G1521" s="4">
        <v>23.747800000000002</v>
      </c>
      <c r="H1521" s="5">
        <v>2890.0419999999999</v>
      </c>
    </row>
    <row r="1522" spans="1:8" x14ac:dyDescent="0.25">
      <c r="A1522" s="4">
        <v>23.7608</v>
      </c>
      <c r="B1522" s="5">
        <v>3236.2469999999998</v>
      </c>
      <c r="C1522" s="4"/>
      <c r="D1522" s="6">
        <v>23.76076514</v>
      </c>
      <c r="E1522" s="5">
        <v>3388.6500736508201</v>
      </c>
      <c r="F1522" s="4"/>
      <c r="G1522" s="4">
        <v>23.7608</v>
      </c>
      <c r="H1522" s="5">
        <v>2822.6869999999999</v>
      </c>
    </row>
    <row r="1523" spans="1:8" x14ac:dyDescent="0.25">
      <c r="A1523" s="4">
        <v>23.773800000000001</v>
      </c>
      <c r="B1523" s="5">
        <v>3130.0909999999999</v>
      </c>
      <c r="C1523" s="4"/>
      <c r="D1523" s="6">
        <v>23.773765139999998</v>
      </c>
      <c r="E1523" s="5">
        <v>3287.7466270802202</v>
      </c>
      <c r="F1523" s="4"/>
      <c r="G1523" s="4">
        <v>23.773800000000001</v>
      </c>
      <c r="H1523" s="5">
        <v>2893.2020000000002</v>
      </c>
    </row>
    <row r="1524" spans="1:8" x14ac:dyDescent="0.25">
      <c r="A1524" s="4">
        <v>23.786799999999999</v>
      </c>
      <c r="B1524" s="5">
        <v>3171.8580000000002</v>
      </c>
      <c r="C1524" s="4"/>
      <c r="D1524" s="6">
        <v>23.78676514</v>
      </c>
      <c r="E1524" s="5">
        <v>3252.5711485741499</v>
      </c>
      <c r="F1524" s="4"/>
      <c r="G1524" s="4">
        <v>23.786799999999999</v>
      </c>
      <c r="H1524" s="5">
        <v>2886.377</v>
      </c>
    </row>
    <row r="1525" spans="1:8" x14ac:dyDescent="0.25">
      <c r="A1525" s="4">
        <v>23.799800000000001</v>
      </c>
      <c r="B1525" s="5">
        <v>3219.2179999999998</v>
      </c>
      <c r="C1525" s="4"/>
      <c r="D1525" s="6">
        <v>23.799765140000002</v>
      </c>
      <c r="E1525" s="5">
        <v>3231.1367298462001</v>
      </c>
      <c r="F1525" s="4"/>
      <c r="G1525" s="4">
        <v>23.799800000000001</v>
      </c>
      <c r="H1525" s="5">
        <v>2884.1019999999999</v>
      </c>
    </row>
    <row r="1526" spans="1:8" x14ac:dyDescent="0.25">
      <c r="A1526" s="4">
        <v>23.812799999999999</v>
      </c>
      <c r="B1526" s="5">
        <v>3297.7310000000002</v>
      </c>
      <c r="C1526" s="4"/>
      <c r="D1526" s="6">
        <v>23.81276514</v>
      </c>
      <c r="E1526" s="5">
        <v>3282.2997192470598</v>
      </c>
      <c r="F1526" s="4"/>
      <c r="G1526" s="4">
        <v>23.812799999999999</v>
      </c>
      <c r="H1526" s="5">
        <v>2865.3449999999998</v>
      </c>
    </row>
    <row r="1527" spans="1:8" x14ac:dyDescent="0.25">
      <c r="A1527" s="4">
        <v>23.825800000000001</v>
      </c>
      <c r="B1527" s="5">
        <v>3114.6289999999999</v>
      </c>
      <c r="C1527" s="4"/>
      <c r="D1527" s="6">
        <v>23.825765140000001</v>
      </c>
      <c r="E1527" s="5">
        <v>3343.4611936114702</v>
      </c>
      <c r="F1527" s="4"/>
      <c r="G1527" s="4">
        <v>23.825800000000001</v>
      </c>
      <c r="H1527" s="5">
        <v>2926.2449999999999</v>
      </c>
    </row>
    <row r="1528" spans="1:8" x14ac:dyDescent="0.25">
      <c r="A1528" s="4">
        <v>23.838799999999999</v>
      </c>
      <c r="B1528" s="5">
        <v>3253.0120000000002</v>
      </c>
      <c r="C1528" s="4"/>
      <c r="D1528" s="6">
        <v>23.83876514</v>
      </c>
      <c r="E1528" s="5">
        <v>3316.26063827894</v>
      </c>
      <c r="F1528" s="4"/>
      <c r="G1528" s="4">
        <v>23.838799999999999</v>
      </c>
      <c r="H1528" s="5">
        <v>3012.2950000000001</v>
      </c>
    </row>
    <row r="1529" spans="1:8" x14ac:dyDescent="0.25">
      <c r="A1529" s="4">
        <v>23.851800000000001</v>
      </c>
      <c r="B1529" s="5">
        <v>3186.9920000000002</v>
      </c>
      <c r="C1529" s="4"/>
      <c r="D1529" s="6">
        <v>23.851765140000001</v>
      </c>
      <c r="E1529" s="5">
        <v>3302.4143826251898</v>
      </c>
      <c r="F1529" s="4"/>
      <c r="G1529" s="4">
        <v>23.851800000000001</v>
      </c>
      <c r="H1529" s="5">
        <v>3036.8780000000002</v>
      </c>
    </row>
    <row r="1530" spans="1:8" x14ac:dyDescent="0.25">
      <c r="A1530" s="4">
        <v>23.864799999999999</v>
      </c>
      <c r="B1530" s="5">
        <v>3159.27</v>
      </c>
      <c r="C1530" s="4"/>
      <c r="D1530" s="6">
        <v>23.864765139999999</v>
      </c>
      <c r="E1530" s="5">
        <v>3327.3078223900002</v>
      </c>
      <c r="F1530" s="4"/>
      <c r="G1530" s="4">
        <v>23.864799999999999</v>
      </c>
      <c r="H1530" s="5">
        <v>2954.136</v>
      </c>
    </row>
    <row r="1531" spans="1:8" x14ac:dyDescent="0.25">
      <c r="A1531" s="4">
        <v>23.877800000000001</v>
      </c>
      <c r="B1531" s="5">
        <v>3240.0329999999999</v>
      </c>
      <c r="C1531" s="4"/>
      <c r="D1531" s="6">
        <v>23.877765140000001</v>
      </c>
      <c r="E1531" s="5">
        <v>3293.4190121860502</v>
      </c>
      <c r="F1531" s="4"/>
      <c r="G1531" s="4">
        <v>23.877800000000001</v>
      </c>
      <c r="H1531" s="5">
        <v>2927.2579999999998</v>
      </c>
    </row>
    <row r="1532" spans="1:8" x14ac:dyDescent="0.25">
      <c r="A1532" s="4">
        <v>23.890799999999999</v>
      </c>
      <c r="B1532" s="5">
        <v>3186.3809999999999</v>
      </c>
      <c r="C1532" s="4"/>
      <c r="D1532" s="6">
        <v>23.890765139999999</v>
      </c>
      <c r="E1532" s="5">
        <v>3299.2607171335098</v>
      </c>
      <c r="F1532" s="4"/>
      <c r="G1532" s="4">
        <v>23.890799999999999</v>
      </c>
      <c r="H1532" s="5">
        <v>2840.4630000000002</v>
      </c>
    </row>
    <row r="1533" spans="1:8" x14ac:dyDescent="0.25">
      <c r="A1533" s="4">
        <v>23.9038</v>
      </c>
      <c r="B1533" s="5">
        <v>3145.7959999999998</v>
      </c>
      <c r="C1533" s="4"/>
      <c r="D1533" s="6">
        <v>23.903765140000001</v>
      </c>
      <c r="E1533" s="5">
        <v>3234.0335812301801</v>
      </c>
      <c r="F1533" s="4"/>
      <c r="G1533" s="4">
        <v>23.9038</v>
      </c>
      <c r="H1533" s="5">
        <v>3007.2460000000001</v>
      </c>
    </row>
    <row r="1534" spans="1:8" x14ac:dyDescent="0.25">
      <c r="A1534" s="4">
        <v>23.916799999999999</v>
      </c>
      <c r="B1534" s="5">
        <v>3167.5039999999999</v>
      </c>
      <c r="C1534" s="4"/>
      <c r="D1534" s="6">
        <v>23.916765139999999</v>
      </c>
      <c r="E1534" s="5">
        <v>3392.9242950969701</v>
      </c>
      <c r="F1534" s="4"/>
      <c r="G1534" s="4">
        <v>23.916799999999999</v>
      </c>
      <c r="H1534" s="5">
        <v>2987.3290000000002</v>
      </c>
    </row>
    <row r="1535" spans="1:8" x14ac:dyDescent="0.25">
      <c r="A1535" s="4">
        <v>23.9298</v>
      </c>
      <c r="B1535" s="5">
        <v>3229.9319999999998</v>
      </c>
      <c r="C1535" s="4"/>
      <c r="D1535" s="6">
        <v>23.929765140000001</v>
      </c>
      <c r="E1535" s="5">
        <v>3402.83791173589</v>
      </c>
      <c r="F1535" s="4"/>
      <c r="G1535" s="4">
        <v>23.9298</v>
      </c>
      <c r="H1535" s="5">
        <v>3020.143</v>
      </c>
    </row>
    <row r="1536" spans="1:8" x14ac:dyDescent="0.25">
      <c r="A1536" s="4">
        <v>23.942799999999998</v>
      </c>
      <c r="B1536" s="5">
        <v>3197.4430000000002</v>
      </c>
      <c r="C1536" s="4"/>
      <c r="D1536" s="6">
        <v>23.942765139999999</v>
      </c>
      <c r="E1536" s="5">
        <v>3335.8170801003298</v>
      </c>
      <c r="F1536" s="4"/>
      <c r="G1536" s="4">
        <v>23.942799999999998</v>
      </c>
      <c r="H1536" s="5">
        <v>3024.8980000000001</v>
      </c>
    </row>
    <row r="1537" spans="1:8" x14ac:dyDescent="0.25">
      <c r="A1537" s="4">
        <v>23.9558</v>
      </c>
      <c r="B1537" s="5">
        <v>3202.1419999999998</v>
      </c>
      <c r="C1537" s="4"/>
      <c r="D1537" s="6">
        <v>23.95576514</v>
      </c>
      <c r="E1537" s="5">
        <v>3323.11673317247</v>
      </c>
      <c r="F1537" s="4"/>
      <c r="G1537" s="4">
        <v>23.9558</v>
      </c>
      <c r="H1537" s="5">
        <v>3002.741</v>
      </c>
    </row>
    <row r="1538" spans="1:8" x14ac:dyDescent="0.25">
      <c r="A1538" s="4">
        <v>23.968800000000002</v>
      </c>
      <c r="B1538" s="5">
        <v>3258.54</v>
      </c>
      <c r="C1538" s="4"/>
      <c r="D1538" s="6">
        <v>23.968765139999999</v>
      </c>
      <c r="E1538" s="5">
        <v>3382.4638350544901</v>
      </c>
      <c r="F1538" s="4"/>
      <c r="G1538" s="4">
        <v>23.968800000000002</v>
      </c>
      <c r="H1538" s="5">
        <v>2965.46</v>
      </c>
    </row>
    <row r="1539" spans="1:8" x14ac:dyDescent="0.25">
      <c r="A1539" s="4">
        <v>23.9818</v>
      </c>
      <c r="B1539" s="5">
        <v>3240.5889999999999</v>
      </c>
      <c r="C1539" s="4"/>
      <c r="D1539" s="6">
        <v>23.98176514</v>
      </c>
      <c r="E1539" s="5">
        <v>3378.73851690329</v>
      </c>
      <c r="F1539" s="4"/>
      <c r="G1539" s="4">
        <v>23.9818</v>
      </c>
      <c r="H1539" s="5">
        <v>2958.2779999999998</v>
      </c>
    </row>
    <row r="1540" spans="1:8" x14ac:dyDescent="0.25">
      <c r="A1540" s="4">
        <v>23.994800000000001</v>
      </c>
      <c r="B1540" s="5">
        <v>3214.2620000000002</v>
      </c>
      <c r="C1540" s="4"/>
      <c r="D1540" s="6">
        <v>23.994765139999998</v>
      </c>
      <c r="E1540" s="5">
        <v>3428.2062282359898</v>
      </c>
      <c r="F1540" s="4"/>
      <c r="G1540" s="4">
        <v>23.994800000000001</v>
      </c>
      <c r="H1540" s="5">
        <v>3015.9560000000001</v>
      </c>
    </row>
    <row r="1541" spans="1:8" x14ac:dyDescent="0.25">
      <c r="A1541" s="4">
        <v>24.0078</v>
      </c>
      <c r="B1541" s="5">
        <v>3206.7820000000002</v>
      </c>
      <c r="C1541" s="4"/>
      <c r="D1541" s="6">
        <v>24.00776514</v>
      </c>
      <c r="E1541" s="5">
        <v>3367.8741344100199</v>
      </c>
      <c r="F1541" s="4"/>
      <c r="G1541" s="4">
        <v>24.0078</v>
      </c>
      <c r="H1541" s="5">
        <v>3035.739</v>
      </c>
    </row>
    <row r="1542" spans="1:8" x14ac:dyDescent="0.25">
      <c r="A1542" s="4">
        <v>24.020800000000001</v>
      </c>
      <c r="B1542" s="5">
        <v>3180.4650000000001</v>
      </c>
      <c r="C1542" s="4"/>
      <c r="D1542" s="6">
        <v>24.020765140000002</v>
      </c>
      <c r="E1542" s="5">
        <v>3360.4280094308801</v>
      </c>
      <c r="F1542" s="4"/>
      <c r="G1542" s="4">
        <v>24.020800000000001</v>
      </c>
      <c r="H1542" s="5">
        <v>3129.3850000000002</v>
      </c>
    </row>
    <row r="1543" spans="1:8" x14ac:dyDescent="0.25">
      <c r="A1543" s="4">
        <v>24.033799999999999</v>
      </c>
      <c r="B1543" s="5">
        <v>3269.5920000000001</v>
      </c>
      <c r="C1543" s="4"/>
      <c r="D1543" s="6">
        <v>24.03376514</v>
      </c>
      <c r="E1543" s="5">
        <v>3347.8498151243898</v>
      </c>
      <c r="F1543" s="4"/>
      <c r="G1543" s="4">
        <v>24.033799999999999</v>
      </c>
      <c r="H1543" s="5">
        <v>3046.6970000000001</v>
      </c>
    </row>
    <row r="1544" spans="1:8" x14ac:dyDescent="0.25">
      <c r="A1544" s="4">
        <v>24.046800000000001</v>
      </c>
      <c r="B1544" s="5">
        <v>3261.8679999999999</v>
      </c>
      <c r="C1544" s="4"/>
      <c r="D1544" s="6">
        <v>24.046765140000002</v>
      </c>
      <c r="E1544" s="5">
        <v>3407.4240796582799</v>
      </c>
      <c r="F1544" s="4"/>
      <c r="G1544" s="4">
        <v>24.046800000000001</v>
      </c>
      <c r="H1544" s="5">
        <v>2994.6120000000001</v>
      </c>
    </row>
    <row r="1545" spans="1:8" x14ac:dyDescent="0.25">
      <c r="A1545" s="4">
        <v>24.059799999999999</v>
      </c>
      <c r="B1545" s="5">
        <v>3238.1010000000001</v>
      </c>
      <c r="C1545" s="4"/>
      <c r="D1545" s="6">
        <v>24.05976514</v>
      </c>
      <c r="E1545" s="5">
        <v>3421.7037078737098</v>
      </c>
      <c r="F1545" s="4"/>
      <c r="G1545" s="4">
        <v>24.059799999999999</v>
      </c>
      <c r="H1545" s="5">
        <v>3066.8789999999999</v>
      </c>
    </row>
    <row r="1546" spans="1:8" x14ac:dyDescent="0.25">
      <c r="A1546" s="4">
        <v>24.072800000000001</v>
      </c>
      <c r="B1546" s="5">
        <v>3256.0070000000001</v>
      </c>
      <c r="C1546" s="4"/>
      <c r="D1546" s="6">
        <v>24.072765140000001</v>
      </c>
      <c r="E1546" s="5">
        <v>3438.76612392582</v>
      </c>
      <c r="F1546" s="4"/>
      <c r="G1546" s="4">
        <v>24.072800000000001</v>
      </c>
      <c r="H1546" s="5">
        <v>3061.7460000000001</v>
      </c>
    </row>
    <row r="1547" spans="1:8" x14ac:dyDescent="0.25">
      <c r="A1547" s="4">
        <v>24.085799999999999</v>
      </c>
      <c r="B1547" s="5">
        <v>3248.0010000000002</v>
      </c>
      <c r="C1547" s="4"/>
      <c r="D1547" s="6">
        <v>24.085765139999999</v>
      </c>
      <c r="E1547" s="5">
        <v>3376.2442545702602</v>
      </c>
      <c r="F1547" s="4"/>
      <c r="G1547" s="4">
        <v>24.085799999999999</v>
      </c>
      <c r="H1547" s="5">
        <v>3043.64</v>
      </c>
    </row>
    <row r="1548" spans="1:8" x14ac:dyDescent="0.25">
      <c r="A1548" s="4">
        <v>24.098800000000001</v>
      </c>
      <c r="B1548" s="5">
        <v>3272.8319999999999</v>
      </c>
      <c r="C1548" s="4"/>
      <c r="D1548" s="6">
        <v>24.098765140000001</v>
      </c>
      <c r="E1548" s="5">
        <v>3360.76106209924</v>
      </c>
      <c r="F1548" s="4"/>
      <c r="G1548" s="4">
        <v>24.098800000000001</v>
      </c>
      <c r="H1548" s="5">
        <v>3067.7910000000002</v>
      </c>
    </row>
    <row r="1549" spans="1:8" x14ac:dyDescent="0.25">
      <c r="A1549" s="4">
        <v>24.111799999999999</v>
      </c>
      <c r="B1549" s="5">
        <v>3341.8090000000002</v>
      </c>
      <c r="C1549" s="4"/>
      <c r="D1549" s="6">
        <v>24.111765139999999</v>
      </c>
      <c r="E1549" s="5">
        <v>3344.91560619034</v>
      </c>
      <c r="F1549" s="4"/>
      <c r="G1549" s="4">
        <v>24.111799999999999</v>
      </c>
      <c r="H1549" s="5">
        <v>3046.9940000000001</v>
      </c>
    </row>
    <row r="1550" spans="1:8" x14ac:dyDescent="0.25">
      <c r="A1550" s="4">
        <v>24.1248</v>
      </c>
      <c r="B1550" s="5">
        <v>3366.3989999999999</v>
      </c>
      <c r="C1550" s="4"/>
      <c r="D1550" s="6">
        <v>24.124765140000001</v>
      </c>
      <c r="E1550" s="5">
        <v>3422.3768716224299</v>
      </c>
      <c r="F1550" s="4"/>
      <c r="G1550" s="4">
        <v>24.1248</v>
      </c>
      <c r="H1550" s="5">
        <v>3080.0650000000001</v>
      </c>
    </row>
    <row r="1551" spans="1:8" x14ac:dyDescent="0.25">
      <c r="A1551" s="4">
        <v>24.137799999999999</v>
      </c>
      <c r="B1551" s="5">
        <v>3324.0230000000001</v>
      </c>
      <c r="C1551" s="4"/>
      <c r="D1551" s="6">
        <v>24.137765139999999</v>
      </c>
      <c r="E1551" s="5">
        <v>3563.1990262280001</v>
      </c>
      <c r="F1551" s="4"/>
      <c r="G1551" s="4">
        <v>24.137799999999999</v>
      </c>
      <c r="H1551" s="5">
        <v>3087.152</v>
      </c>
    </row>
    <row r="1552" spans="1:8" x14ac:dyDescent="0.25">
      <c r="A1552" s="4">
        <v>24.1508</v>
      </c>
      <c r="B1552" s="5">
        <v>3314.2370000000001</v>
      </c>
      <c r="C1552" s="4"/>
      <c r="D1552" s="6">
        <v>24.150765140000001</v>
      </c>
      <c r="E1552" s="5">
        <v>3655.9726661456598</v>
      </c>
      <c r="F1552" s="4"/>
      <c r="G1552" s="4">
        <v>24.1508</v>
      </c>
      <c r="H1552" s="5">
        <v>3083.5639999999999</v>
      </c>
    </row>
    <row r="1553" spans="1:8" x14ac:dyDescent="0.25">
      <c r="A1553" s="4">
        <v>24.163799999999998</v>
      </c>
      <c r="B1553" s="5">
        <v>3308.971</v>
      </c>
      <c r="C1553" s="4"/>
      <c r="D1553" s="6">
        <v>24.163765139999999</v>
      </c>
      <c r="E1553" s="5">
        <v>3640.2927101191899</v>
      </c>
      <c r="F1553" s="4"/>
      <c r="G1553" s="4">
        <v>24.163799999999998</v>
      </c>
      <c r="H1553" s="5">
        <v>3060.701</v>
      </c>
    </row>
    <row r="1554" spans="1:8" x14ac:dyDescent="0.25">
      <c r="A1554" s="4">
        <v>24.1768</v>
      </c>
      <c r="B1554" s="5">
        <v>3374.8710000000001</v>
      </c>
      <c r="C1554" s="4"/>
      <c r="D1554" s="6">
        <v>24.176765140000001</v>
      </c>
      <c r="E1554" s="5">
        <v>3619.0525204942101</v>
      </c>
      <c r="F1554" s="4"/>
      <c r="G1554" s="4">
        <v>24.1768</v>
      </c>
      <c r="H1554" s="5">
        <v>3031.1790000000001</v>
      </c>
    </row>
    <row r="1555" spans="1:8" x14ac:dyDescent="0.25">
      <c r="A1555" s="4">
        <v>24.189800000000002</v>
      </c>
      <c r="B1555" s="5">
        <v>3384.163</v>
      </c>
      <c r="C1555" s="4"/>
      <c r="D1555" s="6">
        <v>24.189765139999999</v>
      </c>
      <c r="E1555" s="5">
        <v>3554.93600273738</v>
      </c>
      <c r="F1555" s="4"/>
      <c r="G1555" s="4">
        <v>24.189800000000002</v>
      </c>
      <c r="H1555" s="5">
        <v>3034.4110000000001</v>
      </c>
    </row>
    <row r="1556" spans="1:8" x14ac:dyDescent="0.25">
      <c r="A1556" s="4">
        <v>24.2028</v>
      </c>
      <c r="B1556" s="5">
        <v>3441.1019999999999</v>
      </c>
      <c r="C1556" s="4"/>
      <c r="D1556" s="6">
        <v>24.20276514</v>
      </c>
      <c r="E1556" s="5">
        <v>3480.2857066369402</v>
      </c>
      <c r="F1556" s="4"/>
      <c r="G1556" s="4">
        <v>24.2028</v>
      </c>
      <c r="H1556" s="5">
        <v>3036.6840000000002</v>
      </c>
    </row>
    <row r="1557" spans="1:8" x14ac:dyDescent="0.25">
      <c r="A1557" s="4">
        <v>24.215800000000002</v>
      </c>
      <c r="B1557" s="5">
        <v>3412.0509999999999</v>
      </c>
      <c r="C1557" s="4"/>
      <c r="D1557" s="6">
        <v>24.215765139999998</v>
      </c>
      <c r="E1557" s="5">
        <v>3474.0991667373401</v>
      </c>
      <c r="F1557" s="4"/>
      <c r="G1557" s="4">
        <v>24.215800000000002</v>
      </c>
      <c r="H1557" s="5">
        <v>3054.4870000000001</v>
      </c>
    </row>
    <row r="1558" spans="1:8" x14ac:dyDescent="0.25">
      <c r="A1558" s="4">
        <v>24.2288</v>
      </c>
      <c r="B1558" s="5">
        <v>3412.79</v>
      </c>
      <c r="C1558" s="4"/>
      <c r="D1558" s="6">
        <v>24.22876514</v>
      </c>
      <c r="E1558" s="5">
        <v>3466.7339239468802</v>
      </c>
      <c r="F1558" s="4"/>
      <c r="G1558" s="4">
        <v>24.2288</v>
      </c>
      <c r="H1558" s="5">
        <v>3008.3519999999999</v>
      </c>
    </row>
    <row r="1559" spans="1:8" x14ac:dyDescent="0.25">
      <c r="A1559" s="4">
        <v>24.241800000000001</v>
      </c>
      <c r="B1559" s="5">
        <v>3429.712</v>
      </c>
      <c r="C1559" s="4"/>
      <c r="D1559" s="6">
        <v>24.241765139999998</v>
      </c>
      <c r="E1559" s="5">
        <v>3518.62443082038</v>
      </c>
      <c r="F1559" s="4"/>
      <c r="G1559" s="4">
        <v>24.241800000000001</v>
      </c>
      <c r="H1559" s="5">
        <v>2950.7820000000002</v>
      </c>
    </row>
    <row r="1560" spans="1:8" x14ac:dyDescent="0.25">
      <c r="A1560" s="4">
        <v>24.254799999999999</v>
      </c>
      <c r="B1560" s="5">
        <v>3441.2620000000002</v>
      </c>
      <c r="C1560" s="4"/>
      <c r="D1560" s="6">
        <v>24.25476514</v>
      </c>
      <c r="E1560" s="5">
        <v>3507.1893897251398</v>
      </c>
      <c r="F1560" s="4"/>
      <c r="G1560" s="4">
        <v>24.254799999999999</v>
      </c>
      <c r="H1560" s="5">
        <v>2905.636</v>
      </c>
    </row>
    <row r="1561" spans="1:8" x14ac:dyDescent="0.25">
      <c r="A1561" s="4">
        <v>24.267800000000001</v>
      </c>
      <c r="B1561" s="5">
        <v>3456.4740000000002</v>
      </c>
      <c r="C1561" s="4"/>
      <c r="D1561" s="6">
        <v>24.267765140000002</v>
      </c>
      <c r="E1561" s="5">
        <v>3499.8248847618902</v>
      </c>
      <c r="F1561" s="4"/>
      <c r="G1561" s="4">
        <v>24.267800000000001</v>
      </c>
      <c r="H1561" s="5">
        <v>2888.9850000000001</v>
      </c>
    </row>
    <row r="1562" spans="1:8" x14ac:dyDescent="0.25">
      <c r="A1562" s="4">
        <v>24.280799999999999</v>
      </c>
      <c r="B1562" s="5">
        <v>3390.8249999999998</v>
      </c>
      <c r="C1562" s="4"/>
      <c r="D1562" s="6">
        <v>24.28076514</v>
      </c>
      <c r="E1562" s="5">
        <v>3529.03311518283</v>
      </c>
      <c r="F1562" s="4"/>
      <c r="G1562" s="4">
        <v>24.280799999999999</v>
      </c>
      <c r="H1562" s="5">
        <v>2847.4189999999999</v>
      </c>
    </row>
    <row r="1563" spans="1:8" x14ac:dyDescent="0.25">
      <c r="A1563" s="4">
        <v>24.293800000000001</v>
      </c>
      <c r="B1563" s="5">
        <v>3388.866</v>
      </c>
      <c r="C1563" s="4"/>
      <c r="D1563" s="6">
        <v>24.293765140000001</v>
      </c>
      <c r="E1563" s="5">
        <v>3512.0971363702902</v>
      </c>
      <c r="F1563" s="4"/>
      <c r="G1563" s="4">
        <v>24.293800000000001</v>
      </c>
      <c r="H1563" s="5">
        <v>2886.4769999999999</v>
      </c>
    </row>
    <row r="1564" spans="1:8" x14ac:dyDescent="0.25">
      <c r="A1564" s="4">
        <v>24.306799999999999</v>
      </c>
      <c r="B1564" s="5">
        <v>3419.241</v>
      </c>
      <c r="C1564" s="4"/>
      <c r="D1564" s="6">
        <v>24.30676514</v>
      </c>
      <c r="E1564" s="5">
        <v>3542.3686403398101</v>
      </c>
      <c r="F1564" s="4"/>
      <c r="G1564" s="4">
        <v>24.306799999999999</v>
      </c>
      <c r="H1564" s="5">
        <v>2905.18</v>
      </c>
    </row>
    <row r="1565" spans="1:8" x14ac:dyDescent="0.25">
      <c r="A1565" s="4">
        <v>24.319800000000001</v>
      </c>
      <c r="B1565" s="5">
        <v>3344.8290000000002</v>
      </c>
      <c r="C1565" s="4"/>
      <c r="D1565" s="6">
        <v>24.319765140000001</v>
      </c>
      <c r="E1565" s="5">
        <v>3594.5394033973798</v>
      </c>
      <c r="F1565" s="4"/>
      <c r="G1565" s="4">
        <v>24.319800000000001</v>
      </c>
      <c r="H1565" s="5">
        <v>2911.1709999999998</v>
      </c>
    </row>
    <row r="1566" spans="1:8" x14ac:dyDescent="0.25">
      <c r="A1566" s="4">
        <v>24.332799999999999</v>
      </c>
      <c r="B1566" s="5">
        <v>3300.183</v>
      </c>
      <c r="C1566" s="4"/>
      <c r="D1566" s="6">
        <v>24.332765139999999</v>
      </c>
      <c r="E1566" s="5">
        <v>3508.74696781173</v>
      </c>
      <c r="F1566" s="4"/>
      <c r="G1566" s="4">
        <v>24.332799999999999</v>
      </c>
      <c r="H1566" s="5">
        <v>2932.7190000000001</v>
      </c>
    </row>
    <row r="1567" spans="1:8" x14ac:dyDescent="0.25">
      <c r="A1567" s="4">
        <v>24.345800000000001</v>
      </c>
      <c r="B1567" s="5">
        <v>3310.8139999999999</v>
      </c>
      <c r="C1567" s="4"/>
      <c r="D1567" s="6">
        <v>24.345765140000001</v>
      </c>
      <c r="E1567" s="5">
        <v>3353.4779884377499</v>
      </c>
      <c r="F1567" s="4"/>
      <c r="G1567" s="4">
        <v>24.345800000000001</v>
      </c>
      <c r="H1567" s="5">
        <v>2913.1129999999998</v>
      </c>
    </row>
    <row r="1568" spans="1:8" x14ac:dyDescent="0.25">
      <c r="A1568" s="4">
        <v>24.358799999999999</v>
      </c>
      <c r="B1568" s="5">
        <v>3239.75</v>
      </c>
      <c r="C1568" s="4"/>
      <c r="D1568" s="6">
        <v>24.358765139999999</v>
      </c>
      <c r="E1568" s="5">
        <v>3288.5681635759101</v>
      </c>
      <c r="F1568" s="4"/>
      <c r="G1568" s="4">
        <v>24.358799999999999</v>
      </c>
      <c r="H1568" s="5">
        <v>2909.7040000000002</v>
      </c>
    </row>
    <row r="1569" spans="1:8" x14ac:dyDescent="0.25">
      <c r="A1569" s="4">
        <v>24.3718</v>
      </c>
      <c r="B1569" s="5">
        <v>3194.93</v>
      </c>
      <c r="C1569" s="4"/>
      <c r="D1569" s="6">
        <v>24.371765140000001</v>
      </c>
      <c r="E1569" s="5">
        <v>3262.7649059832602</v>
      </c>
      <c r="F1569" s="4"/>
      <c r="G1569" s="4">
        <v>24.3718</v>
      </c>
      <c r="H1569" s="5">
        <v>2858.61</v>
      </c>
    </row>
    <row r="1570" spans="1:8" x14ac:dyDescent="0.25">
      <c r="A1570" s="4">
        <v>24.384799999999998</v>
      </c>
      <c r="B1570" s="5">
        <v>3195.54</v>
      </c>
      <c r="C1570" s="4"/>
      <c r="D1570" s="6">
        <v>24.384765139999999</v>
      </c>
      <c r="E1570" s="5">
        <v>3227.8336060156998</v>
      </c>
      <c r="F1570" s="4"/>
      <c r="G1570" s="4">
        <v>24.384799999999998</v>
      </c>
      <c r="H1570" s="5">
        <v>2831.4830000000002</v>
      </c>
    </row>
    <row r="1571" spans="1:8" x14ac:dyDescent="0.25">
      <c r="A1571" s="4">
        <v>24.3978</v>
      </c>
      <c r="B1571" s="5">
        <v>3171.6039999999998</v>
      </c>
      <c r="C1571" s="4"/>
      <c r="D1571" s="6">
        <v>24.397765140000001</v>
      </c>
      <c r="E1571" s="5">
        <v>3165.4684589706198</v>
      </c>
      <c r="F1571" s="4"/>
      <c r="G1571" s="4">
        <v>24.3978</v>
      </c>
      <c r="H1571" s="5">
        <v>2849.4169999999999</v>
      </c>
    </row>
    <row r="1572" spans="1:8" x14ac:dyDescent="0.25">
      <c r="A1572" s="4">
        <v>24.410799999999998</v>
      </c>
      <c r="B1572" s="5">
        <v>3171.1790000000001</v>
      </c>
      <c r="C1572" s="4"/>
      <c r="D1572" s="6">
        <v>24.410765139999999</v>
      </c>
      <c r="E1572" s="5">
        <v>3142.3693767335099</v>
      </c>
      <c r="F1572" s="4"/>
      <c r="G1572" s="4">
        <v>24.410799999999998</v>
      </c>
      <c r="H1572" s="5">
        <v>2875.1129999999998</v>
      </c>
    </row>
    <row r="1573" spans="1:8" x14ac:dyDescent="0.25">
      <c r="A1573" s="4">
        <v>24.4238</v>
      </c>
      <c r="B1573" s="5">
        <v>3112.0680000000002</v>
      </c>
      <c r="C1573" s="4"/>
      <c r="D1573" s="6">
        <v>24.42376514</v>
      </c>
      <c r="E1573" s="5">
        <v>3137.1140494784199</v>
      </c>
      <c r="F1573" s="4"/>
      <c r="G1573" s="4">
        <v>24.4238</v>
      </c>
      <c r="H1573" s="5">
        <v>2849.3229999999999</v>
      </c>
    </row>
    <row r="1574" spans="1:8" x14ac:dyDescent="0.25">
      <c r="A1574" s="4">
        <v>24.436800000000002</v>
      </c>
      <c r="B1574" s="5">
        <v>3083.6080000000002</v>
      </c>
      <c r="C1574" s="4"/>
      <c r="D1574" s="6">
        <v>24.436765139999999</v>
      </c>
      <c r="E1574" s="5">
        <v>3148.28603191208</v>
      </c>
      <c r="F1574" s="4"/>
      <c r="G1574" s="4">
        <v>24.436800000000002</v>
      </c>
      <c r="H1574" s="5">
        <v>2792.1559999999999</v>
      </c>
    </row>
    <row r="1575" spans="1:8" x14ac:dyDescent="0.25">
      <c r="A1575" s="4">
        <v>24.4498</v>
      </c>
      <c r="B1575" s="5">
        <v>3124.2060000000001</v>
      </c>
      <c r="C1575" s="4"/>
      <c r="D1575" s="6">
        <v>24.44976514</v>
      </c>
      <c r="E1575" s="5">
        <v>3225.8718590568601</v>
      </c>
      <c r="F1575" s="4"/>
      <c r="G1575" s="4">
        <v>24.4498</v>
      </c>
      <c r="H1575" s="5">
        <v>2768.2919999999999</v>
      </c>
    </row>
    <row r="1576" spans="1:8" x14ac:dyDescent="0.25">
      <c r="A1576" s="4">
        <v>24.462800000000001</v>
      </c>
      <c r="B1576" s="5">
        <v>3127.1770000000001</v>
      </c>
      <c r="C1576" s="4"/>
      <c r="D1576" s="6">
        <v>24.462765139999998</v>
      </c>
      <c r="E1576" s="5">
        <v>3171.1737579116798</v>
      </c>
      <c r="F1576" s="4"/>
      <c r="G1576" s="4">
        <v>24.462800000000001</v>
      </c>
      <c r="H1576" s="5">
        <v>2809.6889999999999</v>
      </c>
    </row>
    <row r="1577" spans="1:8" x14ac:dyDescent="0.25">
      <c r="A1577" s="4">
        <v>24.4758</v>
      </c>
      <c r="B1577" s="5">
        <v>3119.4430000000002</v>
      </c>
      <c r="C1577" s="4"/>
      <c r="D1577" s="6">
        <v>24.47576514</v>
      </c>
      <c r="E1577" s="5">
        <v>3127.4729392899699</v>
      </c>
      <c r="F1577" s="4"/>
      <c r="G1577" s="4">
        <v>24.4758</v>
      </c>
      <c r="H1577" s="5">
        <v>2815.65</v>
      </c>
    </row>
    <row r="1578" spans="1:8" x14ac:dyDescent="0.25">
      <c r="A1578" s="4">
        <v>24.488800000000001</v>
      </c>
      <c r="B1578" s="5">
        <v>3103.6280000000002</v>
      </c>
      <c r="C1578" s="4"/>
      <c r="D1578" s="6">
        <v>24.488765140000002</v>
      </c>
      <c r="E1578" s="5">
        <v>3136.0237138543798</v>
      </c>
      <c r="F1578" s="4"/>
      <c r="G1578" s="4">
        <v>24.488800000000001</v>
      </c>
      <c r="H1578" s="5">
        <v>2795.6819999999998</v>
      </c>
    </row>
    <row r="1579" spans="1:8" x14ac:dyDescent="0.25">
      <c r="A1579" s="4">
        <v>24.501799999999999</v>
      </c>
      <c r="B1579" s="5">
        <v>3109.886</v>
      </c>
      <c r="C1579" s="4"/>
      <c r="D1579" s="6">
        <v>24.50176514</v>
      </c>
      <c r="E1579" s="5">
        <v>3217.5459309754501</v>
      </c>
      <c r="F1579" s="4"/>
      <c r="G1579" s="4">
        <v>24.501799999999999</v>
      </c>
      <c r="H1579" s="5">
        <v>2834.1089999999999</v>
      </c>
    </row>
    <row r="1580" spans="1:8" x14ac:dyDescent="0.25">
      <c r="A1580" s="4">
        <v>24.514800000000001</v>
      </c>
      <c r="B1580" s="5">
        <v>3100.8490000000002</v>
      </c>
      <c r="C1580" s="4"/>
      <c r="D1580" s="6">
        <v>24.514765140000002</v>
      </c>
      <c r="E1580" s="5">
        <v>3260.7121376801401</v>
      </c>
      <c r="F1580" s="4"/>
      <c r="G1580" s="4">
        <v>24.514800000000001</v>
      </c>
      <c r="H1580" s="5">
        <v>2850.0859999999998</v>
      </c>
    </row>
    <row r="1581" spans="1:8" x14ac:dyDescent="0.25">
      <c r="A1581" s="4">
        <v>24.527799999999999</v>
      </c>
      <c r="B1581" s="5">
        <v>3076.3890000000001</v>
      </c>
      <c r="C1581" s="4"/>
      <c r="D1581" s="6">
        <v>24.52776514</v>
      </c>
      <c r="E1581" s="5">
        <v>3180.08141723379</v>
      </c>
      <c r="F1581" s="4"/>
      <c r="G1581" s="4">
        <v>24.527799999999999</v>
      </c>
      <c r="H1581" s="5">
        <v>2830.2689999999998</v>
      </c>
    </row>
    <row r="1582" spans="1:8" x14ac:dyDescent="0.25">
      <c r="A1582" s="4">
        <v>24.540800000000001</v>
      </c>
      <c r="B1582" s="5">
        <v>3117.64</v>
      </c>
      <c r="C1582" s="4"/>
      <c r="D1582" s="6">
        <v>24.540765140000001</v>
      </c>
      <c r="E1582" s="5">
        <v>3127.8352449787499</v>
      </c>
      <c r="F1582" s="4"/>
      <c r="G1582" s="4">
        <v>24.540800000000001</v>
      </c>
      <c r="H1582" s="5">
        <v>2870.6709999999998</v>
      </c>
    </row>
    <row r="1583" spans="1:8" x14ac:dyDescent="0.25">
      <c r="A1583" s="4">
        <v>24.553799999999999</v>
      </c>
      <c r="B1583" s="5">
        <v>3118.5340000000001</v>
      </c>
      <c r="C1583" s="4"/>
      <c r="D1583" s="6">
        <v>24.553765139999999</v>
      </c>
      <c r="E1583" s="5">
        <v>3270.17942095832</v>
      </c>
      <c r="F1583" s="4"/>
      <c r="G1583" s="4">
        <v>24.553799999999999</v>
      </c>
      <c r="H1583" s="5">
        <v>2854.703</v>
      </c>
    </row>
    <row r="1584" spans="1:8" x14ac:dyDescent="0.25">
      <c r="A1584" s="4">
        <v>24.566800000000001</v>
      </c>
      <c r="B1584" s="5">
        <v>3045.1680000000001</v>
      </c>
      <c r="C1584" s="4"/>
      <c r="D1584" s="6">
        <v>24.566765140000001</v>
      </c>
      <c r="E1584" s="5">
        <v>3216.6256698649499</v>
      </c>
      <c r="F1584" s="4"/>
      <c r="G1584" s="4">
        <v>24.566800000000001</v>
      </c>
      <c r="H1584" s="5">
        <v>2836.6309999999999</v>
      </c>
    </row>
    <row r="1585" spans="1:8" x14ac:dyDescent="0.25">
      <c r="A1585" s="4">
        <v>24.579799999999999</v>
      </c>
      <c r="B1585" s="5">
        <v>3040.5320000000002</v>
      </c>
      <c r="C1585" s="4"/>
      <c r="D1585" s="6">
        <v>24.579765139999999</v>
      </c>
      <c r="E1585" s="5">
        <v>3248.5941753199299</v>
      </c>
      <c r="F1585" s="4"/>
      <c r="G1585" s="4">
        <v>24.579799999999999</v>
      </c>
      <c r="H1585" s="5">
        <v>2830.2190000000001</v>
      </c>
    </row>
    <row r="1586" spans="1:8" x14ac:dyDescent="0.25">
      <c r="A1586" s="4">
        <v>24.5928</v>
      </c>
      <c r="B1586" s="5">
        <v>3092.1660000000002</v>
      </c>
      <c r="C1586" s="4"/>
      <c r="D1586" s="6">
        <v>24.592765140000001</v>
      </c>
      <c r="E1586" s="5">
        <v>3304.3504839307702</v>
      </c>
      <c r="F1586" s="4"/>
      <c r="G1586" s="4">
        <v>24.5928</v>
      </c>
      <c r="H1586" s="5">
        <v>2802.5279999999998</v>
      </c>
    </row>
    <row r="1587" spans="1:8" x14ac:dyDescent="0.25">
      <c r="A1587" s="4">
        <v>24.605799999999999</v>
      </c>
      <c r="B1587" s="5">
        <v>3066.6109999999999</v>
      </c>
      <c r="C1587" s="4"/>
      <c r="D1587" s="6">
        <v>24.605765139999999</v>
      </c>
      <c r="E1587" s="5">
        <v>3248.6191028595999</v>
      </c>
      <c r="F1587" s="4"/>
      <c r="G1587" s="4">
        <v>24.605799999999999</v>
      </c>
      <c r="H1587" s="5">
        <v>2827.5450000000001</v>
      </c>
    </row>
    <row r="1588" spans="1:8" x14ac:dyDescent="0.25">
      <c r="A1588" s="4">
        <v>24.6188</v>
      </c>
      <c r="B1588" s="5">
        <v>3150.1480000000001</v>
      </c>
      <c r="C1588" s="4"/>
      <c r="D1588" s="6">
        <v>24.618765140000001</v>
      </c>
      <c r="E1588" s="5">
        <v>3204.9212255985099</v>
      </c>
      <c r="F1588" s="4"/>
      <c r="G1588" s="4">
        <v>24.6188</v>
      </c>
      <c r="H1588" s="5">
        <v>2768.9589999999998</v>
      </c>
    </row>
    <row r="1589" spans="1:8" x14ac:dyDescent="0.25">
      <c r="A1589" s="4">
        <v>24.631799999999998</v>
      </c>
      <c r="B1589" s="5">
        <v>3096.212</v>
      </c>
      <c r="C1589" s="4"/>
      <c r="D1589" s="6">
        <v>24.631765139999999</v>
      </c>
      <c r="E1589" s="5">
        <v>3228.8954574522299</v>
      </c>
      <c r="F1589" s="4"/>
      <c r="G1589" s="4">
        <v>24.631799999999998</v>
      </c>
      <c r="H1589" s="5">
        <v>2719.9</v>
      </c>
    </row>
    <row r="1590" spans="1:8" x14ac:dyDescent="0.25">
      <c r="A1590" s="4">
        <v>24.6448</v>
      </c>
      <c r="B1590" s="5">
        <v>3097.3609999999999</v>
      </c>
      <c r="C1590" s="4"/>
      <c r="D1590" s="6">
        <v>24.644765140000001</v>
      </c>
      <c r="E1590" s="5">
        <v>3231.6806769158802</v>
      </c>
      <c r="F1590" s="4"/>
      <c r="G1590" s="4">
        <v>24.6448</v>
      </c>
      <c r="H1590" s="5">
        <v>2800.7179999999998</v>
      </c>
    </row>
    <row r="1591" spans="1:8" x14ac:dyDescent="0.25">
      <c r="A1591" s="4">
        <v>24.657800000000002</v>
      </c>
      <c r="B1591" s="5">
        <v>3082.7930000000001</v>
      </c>
      <c r="C1591" s="4"/>
      <c r="D1591" s="6">
        <v>24.657765139999999</v>
      </c>
      <c r="E1591" s="5">
        <v>3215.0264848253701</v>
      </c>
      <c r="F1591" s="4"/>
      <c r="G1591" s="4">
        <v>24.657800000000002</v>
      </c>
      <c r="H1591" s="5">
        <v>2811.3029999999999</v>
      </c>
    </row>
    <row r="1592" spans="1:8" x14ac:dyDescent="0.25">
      <c r="A1592" s="4">
        <v>24.6708</v>
      </c>
      <c r="B1592" s="5">
        <v>3138.268</v>
      </c>
      <c r="C1592" s="4"/>
      <c r="D1592" s="6">
        <v>24.67076514</v>
      </c>
      <c r="E1592" s="5">
        <v>3229.2757801202201</v>
      </c>
      <c r="F1592" s="4"/>
      <c r="G1592" s="4">
        <v>24.6708</v>
      </c>
      <c r="H1592" s="5">
        <v>2713.1779999999999</v>
      </c>
    </row>
    <row r="1593" spans="1:8" x14ac:dyDescent="0.25">
      <c r="A1593" s="4">
        <v>24.683800000000002</v>
      </c>
      <c r="B1593" s="5">
        <v>3185.2130000000002</v>
      </c>
      <c r="C1593" s="4"/>
      <c r="D1593" s="6">
        <v>24.683765139999998</v>
      </c>
      <c r="E1593" s="5">
        <v>3286.2235341825699</v>
      </c>
      <c r="F1593" s="4"/>
      <c r="G1593" s="4">
        <v>24.683800000000002</v>
      </c>
      <c r="H1593" s="5">
        <v>2775.27</v>
      </c>
    </row>
    <row r="1594" spans="1:8" x14ac:dyDescent="0.25">
      <c r="A1594" s="4">
        <v>24.6968</v>
      </c>
      <c r="B1594" s="5">
        <v>3277.4630000000002</v>
      </c>
      <c r="C1594" s="4"/>
      <c r="D1594" s="6">
        <v>24.69676514</v>
      </c>
      <c r="E1594" s="5">
        <v>3302.5936670224601</v>
      </c>
      <c r="F1594" s="4"/>
      <c r="G1594" s="4">
        <v>24.6968</v>
      </c>
      <c r="H1594" s="5">
        <v>2754.4479999999999</v>
      </c>
    </row>
    <row r="1595" spans="1:8" x14ac:dyDescent="0.25">
      <c r="A1595" s="4">
        <v>24.709800000000001</v>
      </c>
      <c r="B1595" s="5">
        <v>3163.37</v>
      </c>
      <c r="C1595" s="4"/>
      <c r="D1595" s="6">
        <v>24.709765139999998</v>
      </c>
      <c r="E1595" s="5">
        <v>3344.9269717109</v>
      </c>
      <c r="F1595" s="4"/>
      <c r="G1595" s="4">
        <v>24.709800000000001</v>
      </c>
      <c r="H1595" s="5">
        <v>2824.1660000000002</v>
      </c>
    </row>
    <row r="1596" spans="1:8" x14ac:dyDescent="0.25">
      <c r="A1596" s="4">
        <v>24.722799999999999</v>
      </c>
      <c r="B1596" s="5">
        <v>3185.4670000000001</v>
      </c>
      <c r="C1596" s="4"/>
      <c r="D1596" s="6">
        <v>24.72276514</v>
      </c>
      <c r="E1596" s="5">
        <v>3298.2073377535198</v>
      </c>
      <c r="F1596" s="4"/>
      <c r="G1596" s="4">
        <v>24.722799999999999</v>
      </c>
      <c r="H1596" s="5">
        <v>2850.1179999999999</v>
      </c>
    </row>
    <row r="1597" spans="1:8" x14ac:dyDescent="0.25">
      <c r="A1597" s="4">
        <v>24.735800000000001</v>
      </c>
      <c r="B1597" s="5">
        <v>3156.4369999999999</v>
      </c>
      <c r="C1597" s="4"/>
      <c r="D1597" s="6">
        <v>24.735765140000002</v>
      </c>
      <c r="E1597" s="5">
        <v>3356.90533329648</v>
      </c>
      <c r="F1597" s="4"/>
      <c r="G1597" s="4">
        <v>24.735800000000001</v>
      </c>
      <c r="H1597" s="5">
        <v>2817.0889999999999</v>
      </c>
    </row>
    <row r="1598" spans="1:8" x14ac:dyDescent="0.25">
      <c r="A1598" s="4">
        <v>24.748799999999999</v>
      </c>
      <c r="B1598" s="5">
        <v>3290.9560000000001</v>
      </c>
      <c r="C1598" s="4"/>
      <c r="D1598" s="6">
        <v>24.74876514</v>
      </c>
      <c r="E1598" s="5">
        <v>3381.0428727452199</v>
      </c>
      <c r="F1598" s="4"/>
      <c r="G1598" s="4">
        <v>24.748799999999999</v>
      </c>
      <c r="H1598" s="5">
        <v>2860.6529999999998</v>
      </c>
    </row>
    <row r="1599" spans="1:8" x14ac:dyDescent="0.25">
      <c r="A1599" s="4">
        <v>24.761800000000001</v>
      </c>
      <c r="B1599" s="5">
        <v>3256.5039999999999</v>
      </c>
      <c r="C1599" s="4"/>
      <c r="D1599" s="6">
        <v>24.761765140000001</v>
      </c>
      <c r="E1599" s="5">
        <v>3330.9680041914999</v>
      </c>
      <c r="F1599" s="4"/>
      <c r="G1599" s="4">
        <v>24.761800000000001</v>
      </c>
      <c r="H1599" s="5">
        <v>2877.8119999999999</v>
      </c>
    </row>
    <row r="1600" spans="1:8" x14ac:dyDescent="0.25">
      <c r="A1600" s="4">
        <v>24.774799999999999</v>
      </c>
      <c r="B1600" s="5">
        <v>3213.6309999999999</v>
      </c>
      <c r="C1600" s="4"/>
      <c r="D1600" s="6">
        <v>24.77476514</v>
      </c>
      <c r="E1600" s="5">
        <v>3351.7854630622701</v>
      </c>
      <c r="F1600" s="4"/>
      <c r="G1600" s="4">
        <v>24.774799999999999</v>
      </c>
      <c r="H1600" s="5">
        <v>2771.9879999999998</v>
      </c>
    </row>
    <row r="1601" spans="1:8" x14ac:dyDescent="0.25">
      <c r="A1601" s="4">
        <v>24.787800000000001</v>
      </c>
      <c r="B1601" s="5">
        <v>3277.3339999999998</v>
      </c>
      <c r="C1601" s="4"/>
      <c r="D1601" s="6">
        <v>24.787765140000001</v>
      </c>
      <c r="E1601" s="5">
        <v>3396.5844261799002</v>
      </c>
      <c r="F1601" s="4"/>
      <c r="G1601" s="4">
        <v>24.787800000000001</v>
      </c>
      <c r="H1601" s="5">
        <v>2738.8119999999999</v>
      </c>
    </row>
    <row r="1602" spans="1:8" x14ac:dyDescent="0.25">
      <c r="A1602" s="4">
        <v>24.800799999999999</v>
      </c>
      <c r="B1602" s="5">
        <v>3299.8719999999998</v>
      </c>
      <c r="C1602" s="4"/>
      <c r="D1602" s="6">
        <v>24.800765139999999</v>
      </c>
      <c r="E1602" s="5">
        <v>3324.5575766982201</v>
      </c>
      <c r="F1602" s="4"/>
      <c r="G1602" s="4">
        <v>24.800799999999999</v>
      </c>
      <c r="H1602" s="5">
        <v>2793.201</v>
      </c>
    </row>
    <row r="1603" spans="1:8" x14ac:dyDescent="0.25">
      <c r="A1603" s="4">
        <v>24.813800000000001</v>
      </c>
      <c r="B1603" s="5">
        <v>3232.92</v>
      </c>
      <c r="C1603" s="4"/>
      <c r="D1603" s="6">
        <v>24.813765140000001</v>
      </c>
      <c r="E1603" s="5">
        <v>3418.2155563545698</v>
      </c>
      <c r="F1603" s="4"/>
      <c r="G1603" s="4">
        <v>24.813800000000001</v>
      </c>
      <c r="H1603" s="5">
        <v>2741.3119999999999</v>
      </c>
    </row>
    <row r="1604" spans="1:8" x14ac:dyDescent="0.25">
      <c r="A1604" s="4">
        <v>24.826799999999999</v>
      </c>
      <c r="B1604" s="5">
        <v>3187.5529999999999</v>
      </c>
      <c r="C1604" s="4"/>
      <c r="D1604" s="6">
        <v>24.826765139999999</v>
      </c>
      <c r="E1604" s="5">
        <v>3477.5568797327401</v>
      </c>
      <c r="F1604" s="4"/>
      <c r="G1604" s="4">
        <v>24.826799999999999</v>
      </c>
      <c r="H1604" s="5">
        <v>2816.31</v>
      </c>
    </row>
    <row r="1605" spans="1:8" x14ac:dyDescent="0.25">
      <c r="A1605" s="4">
        <v>24.8398</v>
      </c>
      <c r="B1605" s="5">
        <v>3284.1039999999998</v>
      </c>
      <c r="C1605" s="4"/>
      <c r="D1605" s="6">
        <v>24.839765140000001</v>
      </c>
      <c r="E1605" s="5">
        <v>3590.0605447825701</v>
      </c>
      <c r="F1605" s="4"/>
      <c r="G1605" s="4">
        <v>24.8398</v>
      </c>
      <c r="H1605" s="5">
        <v>2773.732</v>
      </c>
    </row>
    <row r="1606" spans="1:8" x14ac:dyDescent="0.25">
      <c r="A1606" s="4">
        <v>24.852799999999998</v>
      </c>
      <c r="B1606" s="5">
        <v>3341.4070000000002</v>
      </c>
      <c r="C1606" s="4"/>
      <c r="D1606" s="6">
        <v>24.852765139999999</v>
      </c>
      <c r="E1606" s="5">
        <v>3528.2399178912301</v>
      </c>
      <c r="F1606" s="4"/>
      <c r="G1606" s="4">
        <v>24.852799999999998</v>
      </c>
      <c r="H1606" s="5">
        <v>2726.8069999999998</v>
      </c>
    </row>
    <row r="1607" spans="1:8" x14ac:dyDescent="0.25">
      <c r="A1607" s="4">
        <v>24.8658</v>
      </c>
      <c r="B1607" s="5">
        <v>3306.915</v>
      </c>
      <c r="C1607" s="4"/>
      <c r="D1607" s="6">
        <v>24.865765140000001</v>
      </c>
      <c r="E1607" s="5">
        <v>3590.28479143305</v>
      </c>
      <c r="F1607" s="4"/>
      <c r="G1607" s="4">
        <v>24.8658</v>
      </c>
      <c r="H1607" s="5">
        <v>2788.7840000000001</v>
      </c>
    </row>
    <row r="1608" spans="1:8" x14ac:dyDescent="0.25">
      <c r="A1608" s="4">
        <v>24.878799999999998</v>
      </c>
      <c r="B1608" s="5">
        <v>3307.942</v>
      </c>
      <c r="C1608" s="4"/>
      <c r="D1608" s="6">
        <v>24.878765139999999</v>
      </c>
      <c r="E1608" s="5">
        <v>3610.2192256395501</v>
      </c>
      <c r="F1608" s="4"/>
      <c r="G1608" s="4">
        <v>24.878799999999998</v>
      </c>
      <c r="H1608" s="5">
        <v>2762.366</v>
      </c>
    </row>
    <row r="1609" spans="1:8" x14ac:dyDescent="0.25">
      <c r="A1609" s="4">
        <v>24.8918</v>
      </c>
      <c r="B1609" s="5">
        <v>3329.4090000000001</v>
      </c>
      <c r="C1609" s="4"/>
      <c r="D1609" s="6">
        <v>24.89176514</v>
      </c>
      <c r="E1609" s="5">
        <v>3549.5101222417602</v>
      </c>
      <c r="F1609" s="4"/>
      <c r="G1609" s="4">
        <v>24.8918</v>
      </c>
      <c r="H1609" s="5">
        <v>2864.7040000000002</v>
      </c>
    </row>
    <row r="1610" spans="1:8" x14ac:dyDescent="0.25">
      <c r="A1610" s="4">
        <v>24.904800000000002</v>
      </c>
      <c r="B1610" s="5">
        <v>3293.317</v>
      </c>
      <c r="C1610" s="4"/>
      <c r="D1610" s="6">
        <v>24.904765139999999</v>
      </c>
      <c r="E1610" s="5">
        <v>3535.5699883841598</v>
      </c>
      <c r="F1610" s="4"/>
      <c r="G1610" s="4">
        <v>24.904800000000002</v>
      </c>
      <c r="H1610" s="5">
        <v>2843.9160000000002</v>
      </c>
    </row>
    <row r="1611" spans="1:8" x14ac:dyDescent="0.25">
      <c r="A1611" s="4">
        <v>24.9178</v>
      </c>
      <c r="B1611" s="5">
        <v>3318.9209999999998</v>
      </c>
      <c r="C1611" s="4"/>
      <c r="D1611" s="6">
        <v>24.91776514</v>
      </c>
      <c r="E1611" s="5">
        <v>3667.3479804823701</v>
      </c>
      <c r="F1611" s="4"/>
      <c r="G1611" s="4">
        <v>24.9178</v>
      </c>
      <c r="H1611" s="5">
        <v>2804.99</v>
      </c>
    </row>
    <row r="1612" spans="1:8" x14ac:dyDescent="0.25">
      <c r="A1612" s="4">
        <v>24.930800000000001</v>
      </c>
      <c r="B1612" s="5">
        <v>3377.6039999999998</v>
      </c>
      <c r="C1612" s="4"/>
      <c r="D1612" s="6">
        <v>24.930765139999998</v>
      </c>
      <c r="E1612" s="5">
        <v>3695.6498962280002</v>
      </c>
      <c r="F1612" s="4"/>
      <c r="G1612" s="4">
        <v>24.930800000000001</v>
      </c>
      <c r="H1612" s="5">
        <v>2739.95</v>
      </c>
    </row>
    <row r="1613" spans="1:8" x14ac:dyDescent="0.25">
      <c r="A1613" s="4">
        <v>24.9438</v>
      </c>
      <c r="B1613" s="5">
        <v>3283.0219999999999</v>
      </c>
      <c r="C1613" s="4"/>
      <c r="D1613" s="6">
        <v>24.94376514</v>
      </c>
      <c r="E1613" s="5">
        <v>3686.0501761433102</v>
      </c>
      <c r="F1613" s="4"/>
      <c r="G1613" s="4">
        <v>24.9438</v>
      </c>
      <c r="H1613" s="5">
        <v>2713.4340000000002</v>
      </c>
    </row>
    <row r="1614" spans="1:8" x14ac:dyDescent="0.25">
      <c r="A1614" s="4">
        <v>24.956800000000001</v>
      </c>
      <c r="B1614" s="5">
        <v>3245.076</v>
      </c>
      <c r="C1614" s="4"/>
      <c r="D1614" s="6">
        <v>24.956765140000002</v>
      </c>
      <c r="E1614" s="5">
        <v>3687.2720432267802</v>
      </c>
      <c r="F1614" s="4"/>
      <c r="G1614" s="4">
        <v>24.956800000000001</v>
      </c>
      <c r="H1614" s="5">
        <v>2807.864</v>
      </c>
    </row>
    <row r="1615" spans="1:8" x14ac:dyDescent="0.25">
      <c r="A1615" s="4">
        <v>24.969799999999999</v>
      </c>
      <c r="B1615" s="5">
        <v>3250.241</v>
      </c>
      <c r="C1615" s="4"/>
      <c r="D1615" s="6">
        <v>24.96976514</v>
      </c>
      <c r="E1615" s="5">
        <v>3639.8322092619701</v>
      </c>
      <c r="F1615" s="4"/>
      <c r="G1615" s="4">
        <v>24.969799999999999</v>
      </c>
      <c r="H1615" s="5">
        <v>2799.1990000000001</v>
      </c>
    </row>
    <row r="1616" spans="1:8" x14ac:dyDescent="0.25">
      <c r="A1616" s="4">
        <v>24.982800000000001</v>
      </c>
      <c r="B1616" s="5">
        <v>3295.7849999999999</v>
      </c>
      <c r="C1616" s="4"/>
      <c r="D1616" s="6">
        <v>24.982765140000001</v>
      </c>
      <c r="E1616" s="5">
        <v>3608.1497230394298</v>
      </c>
      <c r="F1616" s="4"/>
      <c r="G1616" s="4">
        <v>24.982800000000001</v>
      </c>
      <c r="H1616" s="5">
        <v>2836.8220000000001</v>
      </c>
    </row>
    <row r="1617" spans="1:8" x14ac:dyDescent="0.25">
      <c r="A1617" s="4">
        <v>24.995799999999999</v>
      </c>
      <c r="B1617" s="5">
        <v>3304.8690000000001</v>
      </c>
      <c r="C1617" s="4"/>
      <c r="D1617" s="6">
        <v>24.99576514</v>
      </c>
      <c r="E1617" s="5">
        <v>3523.2556989444302</v>
      </c>
      <c r="F1617" s="4"/>
      <c r="G1617" s="4">
        <v>24.995799999999999</v>
      </c>
      <c r="H1617" s="5">
        <v>2791.672</v>
      </c>
    </row>
    <row r="1618" spans="1:8" x14ac:dyDescent="0.25">
      <c r="A1618" s="4">
        <v>25.008800000000001</v>
      </c>
      <c r="B1618" s="5">
        <v>3324.51</v>
      </c>
      <c r="C1618" s="4"/>
      <c r="D1618" s="6">
        <v>25.008765140000001</v>
      </c>
      <c r="E1618" s="5">
        <v>3511.2697580168101</v>
      </c>
      <c r="F1618" s="4"/>
      <c r="G1618" s="4">
        <v>25.008800000000001</v>
      </c>
      <c r="H1618" s="5">
        <v>2830.0189999999998</v>
      </c>
    </row>
    <row r="1619" spans="1:8" x14ac:dyDescent="0.25">
      <c r="A1619" s="4">
        <v>25.021799999999999</v>
      </c>
      <c r="B1619" s="5">
        <v>3391.623</v>
      </c>
      <c r="C1619" s="4"/>
      <c r="D1619" s="6">
        <v>25.021765139999999</v>
      </c>
      <c r="E1619" s="5">
        <v>3454.0322999355199</v>
      </c>
      <c r="F1619" s="4"/>
      <c r="G1619" s="4">
        <v>25.021799999999999</v>
      </c>
      <c r="H1619" s="5">
        <v>2833.8969999999999</v>
      </c>
    </row>
    <row r="1620" spans="1:8" x14ac:dyDescent="0.25">
      <c r="A1620" s="4">
        <v>25.034800000000001</v>
      </c>
      <c r="B1620" s="5">
        <v>3374.8870000000002</v>
      </c>
      <c r="C1620" s="4"/>
      <c r="D1620" s="6">
        <v>25.034765140000001</v>
      </c>
      <c r="E1620" s="5">
        <v>3424.2866739477699</v>
      </c>
      <c r="F1620" s="4"/>
      <c r="G1620" s="4">
        <v>25.034800000000001</v>
      </c>
      <c r="H1620" s="5">
        <v>2719.3240000000001</v>
      </c>
    </row>
    <row r="1621" spans="1:8" x14ac:dyDescent="0.25">
      <c r="A1621" s="4">
        <v>25.047799999999999</v>
      </c>
      <c r="B1621" s="5">
        <v>3234.9810000000002</v>
      </c>
      <c r="C1621" s="4"/>
      <c r="D1621" s="6">
        <v>25.047765139999999</v>
      </c>
      <c r="E1621" s="5">
        <v>3404.0858074542002</v>
      </c>
      <c r="F1621" s="4"/>
      <c r="G1621" s="4">
        <v>25.047799999999999</v>
      </c>
      <c r="H1621" s="5">
        <v>2755.6109999999999</v>
      </c>
    </row>
    <row r="1622" spans="1:8" x14ac:dyDescent="0.25">
      <c r="A1622" s="4">
        <v>25.0608</v>
      </c>
      <c r="B1622" s="5">
        <v>3314.9639999999999</v>
      </c>
      <c r="C1622" s="4"/>
      <c r="D1622" s="6">
        <v>25.060765140000001</v>
      </c>
      <c r="E1622" s="5">
        <v>3369.3116564172001</v>
      </c>
      <c r="F1622" s="4"/>
      <c r="G1622" s="4">
        <v>25.0608</v>
      </c>
      <c r="H1622" s="5">
        <v>2758</v>
      </c>
    </row>
    <row r="1623" spans="1:8" x14ac:dyDescent="0.25">
      <c r="A1623" s="4">
        <v>25.073799999999999</v>
      </c>
      <c r="B1623" s="5">
        <v>3325.6289999999999</v>
      </c>
      <c r="C1623" s="4"/>
      <c r="D1623" s="6">
        <v>25.073765139999999</v>
      </c>
      <c r="E1623" s="5">
        <v>3419.7743059233298</v>
      </c>
      <c r="F1623" s="4"/>
      <c r="G1623" s="4">
        <v>25.073799999999999</v>
      </c>
      <c r="H1623" s="5">
        <v>2836.6990000000001</v>
      </c>
    </row>
    <row r="1624" spans="1:8" x14ac:dyDescent="0.25">
      <c r="A1624" s="4">
        <v>25.0868</v>
      </c>
      <c r="B1624" s="5">
        <v>3385.5360000000001</v>
      </c>
      <c r="C1624" s="4"/>
      <c r="D1624" s="6">
        <v>25.086765140000001</v>
      </c>
      <c r="E1624" s="5">
        <v>3465.2174219794001</v>
      </c>
      <c r="F1624" s="4"/>
      <c r="G1624" s="4">
        <v>25.0868</v>
      </c>
      <c r="H1624" s="5">
        <v>2777.9679999999998</v>
      </c>
    </row>
    <row r="1625" spans="1:8" x14ac:dyDescent="0.25">
      <c r="A1625" s="4">
        <v>25.099799999999998</v>
      </c>
      <c r="B1625" s="5">
        <v>3320.33</v>
      </c>
      <c r="C1625" s="4"/>
      <c r="D1625" s="6">
        <v>25.099765139999999</v>
      </c>
      <c r="E1625" s="5">
        <v>3430.9471429854798</v>
      </c>
      <c r="F1625" s="4"/>
      <c r="G1625" s="4">
        <v>25.099799999999998</v>
      </c>
      <c r="H1625" s="5">
        <v>2863.5079999999998</v>
      </c>
    </row>
    <row r="1626" spans="1:8" x14ac:dyDescent="0.25">
      <c r="A1626" s="4">
        <v>25.1128</v>
      </c>
      <c r="B1626" s="5">
        <v>3397.2330000000002</v>
      </c>
      <c r="C1626" s="4"/>
      <c r="D1626" s="6">
        <v>25.11276514</v>
      </c>
      <c r="E1626" s="5">
        <v>3383.09119312145</v>
      </c>
      <c r="F1626" s="4"/>
      <c r="G1626" s="4">
        <v>25.1128</v>
      </c>
      <c r="H1626" s="5">
        <v>2815.65</v>
      </c>
    </row>
    <row r="1627" spans="1:8" x14ac:dyDescent="0.25">
      <c r="A1627" s="4">
        <v>25.125800000000002</v>
      </c>
      <c r="B1627" s="5">
        <v>3509.7959999999998</v>
      </c>
      <c r="C1627" s="4"/>
      <c r="D1627" s="6">
        <v>25.125765139999999</v>
      </c>
      <c r="E1627" s="5">
        <v>3517.12959966061</v>
      </c>
      <c r="F1627" s="4"/>
      <c r="G1627" s="4">
        <v>25.125800000000002</v>
      </c>
      <c r="H1627" s="5">
        <v>2811.6590000000001</v>
      </c>
    </row>
    <row r="1628" spans="1:8" x14ac:dyDescent="0.25">
      <c r="A1628" s="4">
        <v>25.1388</v>
      </c>
      <c r="B1628" s="5">
        <v>3461.6619999999998</v>
      </c>
      <c r="C1628" s="4"/>
      <c r="D1628" s="6">
        <v>25.13876514</v>
      </c>
      <c r="E1628" s="5">
        <v>3483.3010441801998</v>
      </c>
      <c r="F1628" s="4"/>
      <c r="G1628" s="4">
        <v>25.1388</v>
      </c>
      <c r="H1628" s="5">
        <v>2854.06</v>
      </c>
    </row>
    <row r="1629" spans="1:8" x14ac:dyDescent="0.25">
      <c r="A1629" s="4">
        <v>25.151800000000001</v>
      </c>
      <c r="B1629" s="5">
        <v>3516.2420000000002</v>
      </c>
      <c r="C1629" s="4"/>
      <c r="D1629" s="6">
        <v>25.151765139999998</v>
      </c>
      <c r="E1629" s="5">
        <v>3543.57383226819</v>
      </c>
      <c r="F1629" s="4"/>
      <c r="G1629" s="4">
        <v>25.151800000000001</v>
      </c>
      <c r="H1629" s="5">
        <v>2911.98</v>
      </c>
    </row>
    <row r="1630" spans="1:8" x14ac:dyDescent="0.25">
      <c r="A1630" s="4">
        <v>25.1648</v>
      </c>
      <c r="B1630" s="5">
        <v>3511.4409999999998</v>
      </c>
      <c r="C1630" s="4"/>
      <c r="D1630" s="6">
        <v>25.16476514</v>
      </c>
      <c r="E1630" s="5">
        <v>3567.7025420380801</v>
      </c>
      <c r="F1630" s="4"/>
      <c r="G1630" s="4">
        <v>25.1648</v>
      </c>
      <c r="H1630" s="5">
        <v>2824.9389999999999</v>
      </c>
    </row>
    <row r="1631" spans="1:8" x14ac:dyDescent="0.25">
      <c r="A1631" s="4">
        <v>25.177800000000001</v>
      </c>
      <c r="B1631" s="5">
        <v>3586.03</v>
      </c>
      <c r="C1631" s="4"/>
      <c r="D1631" s="6">
        <v>25.177765140000002</v>
      </c>
      <c r="E1631" s="5">
        <v>3524.2897251199902</v>
      </c>
      <c r="F1631" s="4"/>
      <c r="G1631" s="4">
        <v>25.177800000000001</v>
      </c>
      <c r="H1631" s="5">
        <v>2880.951</v>
      </c>
    </row>
    <row r="1632" spans="1:8" x14ac:dyDescent="0.25">
      <c r="A1632" s="4">
        <v>25.190799999999999</v>
      </c>
      <c r="B1632" s="5">
        <v>3567.3739999999998</v>
      </c>
      <c r="C1632" s="4"/>
      <c r="D1632" s="6">
        <v>25.19076514</v>
      </c>
      <c r="E1632" s="5">
        <v>3568.70354877619</v>
      </c>
      <c r="F1632" s="4"/>
      <c r="G1632" s="4">
        <v>25.190799999999999</v>
      </c>
      <c r="H1632" s="5">
        <v>2894.837</v>
      </c>
    </row>
    <row r="1633" spans="1:8" x14ac:dyDescent="0.25">
      <c r="A1633" s="4">
        <v>25.203800000000001</v>
      </c>
      <c r="B1633" s="5">
        <v>3479.989</v>
      </c>
      <c r="C1633" s="4"/>
      <c r="D1633" s="6">
        <v>25.203765140000002</v>
      </c>
      <c r="E1633" s="5">
        <v>3487.24274235752</v>
      </c>
      <c r="F1633" s="4"/>
      <c r="G1633" s="4">
        <v>25.203800000000001</v>
      </c>
      <c r="H1633" s="5">
        <v>2875.1610000000001</v>
      </c>
    </row>
    <row r="1634" spans="1:8" x14ac:dyDescent="0.25">
      <c r="A1634" s="4">
        <v>25.216799999999999</v>
      </c>
      <c r="B1634" s="5">
        <v>3512.82</v>
      </c>
      <c r="C1634" s="4"/>
      <c r="D1634" s="6">
        <v>25.21676514</v>
      </c>
      <c r="E1634" s="5">
        <v>3406.74602586017</v>
      </c>
      <c r="F1634" s="4"/>
      <c r="G1634" s="4">
        <v>25.216799999999999</v>
      </c>
      <c r="H1634" s="5">
        <v>2982.0740000000001</v>
      </c>
    </row>
    <row r="1635" spans="1:8" x14ac:dyDescent="0.25">
      <c r="A1635" s="4">
        <v>25.229800000000001</v>
      </c>
      <c r="B1635" s="5">
        <v>3493.3420000000001</v>
      </c>
      <c r="C1635" s="4"/>
      <c r="D1635" s="6">
        <v>25.229765140000001</v>
      </c>
      <c r="E1635" s="5">
        <v>3403.4883655454801</v>
      </c>
      <c r="F1635" s="4"/>
      <c r="G1635" s="4">
        <v>25.229800000000001</v>
      </c>
      <c r="H1635" s="5">
        <v>2903.73</v>
      </c>
    </row>
    <row r="1636" spans="1:8" x14ac:dyDescent="0.25">
      <c r="A1636" s="4">
        <v>25.242799999999999</v>
      </c>
      <c r="B1636" s="5">
        <v>3509.9059999999999</v>
      </c>
      <c r="C1636" s="4"/>
      <c r="D1636" s="6">
        <v>25.242765139999999</v>
      </c>
      <c r="E1636" s="5">
        <v>3444.2500021171199</v>
      </c>
      <c r="F1636" s="4"/>
      <c r="G1636" s="4">
        <v>25.242799999999999</v>
      </c>
      <c r="H1636" s="5">
        <v>2962.672</v>
      </c>
    </row>
    <row r="1637" spans="1:8" x14ac:dyDescent="0.25">
      <c r="A1637" s="4">
        <v>25.255800000000001</v>
      </c>
      <c r="B1637" s="5">
        <v>3530.9520000000002</v>
      </c>
      <c r="C1637" s="4"/>
      <c r="D1637" s="6">
        <v>25.255765140000001</v>
      </c>
      <c r="E1637" s="5">
        <v>3547.64737588875</v>
      </c>
      <c r="F1637" s="4"/>
      <c r="G1637" s="4">
        <v>25.255800000000001</v>
      </c>
      <c r="H1637" s="5">
        <v>2982.4259999999999</v>
      </c>
    </row>
    <row r="1638" spans="1:8" x14ac:dyDescent="0.25">
      <c r="A1638" s="4">
        <v>25.268799999999999</v>
      </c>
      <c r="B1638" s="5">
        <v>3520.2359999999999</v>
      </c>
      <c r="C1638" s="4"/>
      <c r="D1638" s="6">
        <v>25.268765139999999</v>
      </c>
      <c r="E1638" s="5">
        <v>3570.6689087009499</v>
      </c>
      <c r="F1638" s="4"/>
      <c r="G1638" s="4">
        <v>25.268799999999999</v>
      </c>
      <c r="H1638" s="5">
        <v>3026.2910000000002</v>
      </c>
    </row>
    <row r="1639" spans="1:8" x14ac:dyDescent="0.25">
      <c r="A1639" s="4">
        <v>25.2818</v>
      </c>
      <c r="B1639" s="5">
        <v>3604.2170000000001</v>
      </c>
      <c r="C1639" s="4"/>
      <c r="D1639" s="6">
        <v>25.281765140000001</v>
      </c>
      <c r="E1639" s="5">
        <v>3606.0540819910898</v>
      </c>
      <c r="F1639" s="4"/>
      <c r="G1639" s="4">
        <v>25.2818</v>
      </c>
      <c r="H1639" s="5">
        <v>3041.3009999999999</v>
      </c>
    </row>
    <row r="1640" spans="1:8" x14ac:dyDescent="0.25">
      <c r="A1640" s="4">
        <v>25.294799999999999</v>
      </c>
      <c r="B1640" s="5">
        <v>3584.8119999999999</v>
      </c>
      <c r="C1640" s="4"/>
      <c r="D1640" s="6">
        <v>25.294765139999999</v>
      </c>
      <c r="E1640" s="5">
        <v>3640.4727604796599</v>
      </c>
      <c r="F1640" s="4"/>
      <c r="G1640" s="4">
        <v>25.294799999999999</v>
      </c>
      <c r="H1640" s="5">
        <v>3035.9430000000002</v>
      </c>
    </row>
    <row r="1641" spans="1:8" x14ac:dyDescent="0.25">
      <c r="A1641" s="4">
        <v>25.3078</v>
      </c>
      <c r="B1641" s="5">
        <v>3594.66</v>
      </c>
      <c r="C1641" s="4"/>
      <c r="D1641" s="6">
        <v>25.307765140000001</v>
      </c>
      <c r="E1641" s="5">
        <v>3541.88858067418</v>
      </c>
      <c r="F1641" s="4"/>
      <c r="G1641" s="4">
        <v>25.3078</v>
      </c>
      <c r="H1641" s="5">
        <v>2992.9009999999998</v>
      </c>
    </row>
    <row r="1642" spans="1:8" x14ac:dyDescent="0.25">
      <c r="A1642" s="4">
        <v>25.320799999999998</v>
      </c>
      <c r="B1642" s="5">
        <v>3605.9490000000001</v>
      </c>
      <c r="C1642" s="4"/>
      <c r="D1642" s="6">
        <v>25.320765139999999</v>
      </c>
      <c r="E1642" s="5">
        <v>3435.2152437599998</v>
      </c>
      <c r="F1642" s="4"/>
      <c r="G1642" s="4">
        <v>25.320799999999998</v>
      </c>
      <c r="H1642" s="5">
        <v>3088.864</v>
      </c>
    </row>
    <row r="1643" spans="1:8" x14ac:dyDescent="0.25">
      <c r="A1643" s="4">
        <v>25.3338</v>
      </c>
      <c r="B1643" s="5">
        <v>3569.902</v>
      </c>
      <c r="C1643" s="4"/>
      <c r="D1643" s="6">
        <v>25.333765140000001</v>
      </c>
      <c r="E1643" s="5">
        <v>3476.9225392864901</v>
      </c>
      <c r="F1643" s="4"/>
      <c r="G1643" s="4">
        <v>25.3338</v>
      </c>
      <c r="H1643" s="5">
        <v>3157.8240000000001</v>
      </c>
    </row>
    <row r="1644" spans="1:8" x14ac:dyDescent="0.25">
      <c r="A1644" s="4">
        <v>25.346800000000002</v>
      </c>
      <c r="B1644" s="5">
        <v>3483.5329999999999</v>
      </c>
      <c r="C1644" s="4"/>
      <c r="D1644" s="6">
        <v>25.346765139999999</v>
      </c>
      <c r="E1644" s="5">
        <v>3510.6099591959601</v>
      </c>
      <c r="F1644" s="4"/>
      <c r="G1644" s="4">
        <v>25.346800000000002</v>
      </c>
      <c r="H1644" s="5">
        <v>3247.9250000000002</v>
      </c>
    </row>
    <row r="1645" spans="1:8" x14ac:dyDescent="0.25">
      <c r="A1645" s="4">
        <v>25.3598</v>
      </c>
      <c r="B1645" s="5">
        <v>3446.509</v>
      </c>
      <c r="C1645" s="4"/>
      <c r="D1645" s="6">
        <v>25.35976514</v>
      </c>
      <c r="E1645" s="5">
        <v>3608.8149554223401</v>
      </c>
      <c r="F1645" s="4"/>
      <c r="G1645" s="4">
        <v>25.3598</v>
      </c>
      <c r="H1645" s="5">
        <v>3289.614</v>
      </c>
    </row>
    <row r="1646" spans="1:8" x14ac:dyDescent="0.25">
      <c r="A1646" s="4">
        <v>25.372800000000002</v>
      </c>
      <c r="B1646" s="5">
        <v>3452.7669999999998</v>
      </c>
      <c r="C1646" s="4"/>
      <c r="D1646" s="6">
        <v>25.372765139999998</v>
      </c>
      <c r="E1646" s="5">
        <v>3616.6056605107101</v>
      </c>
      <c r="F1646" s="4"/>
      <c r="G1646" s="4">
        <v>25.372800000000002</v>
      </c>
      <c r="H1646" s="5">
        <v>3343.5329999999999</v>
      </c>
    </row>
    <row r="1647" spans="1:8" x14ac:dyDescent="0.25">
      <c r="A1647" s="4">
        <v>25.3858</v>
      </c>
      <c r="B1647" s="5">
        <v>3498.9520000000002</v>
      </c>
      <c r="C1647" s="4"/>
      <c r="D1647" s="6">
        <v>25.38576514</v>
      </c>
      <c r="E1647" s="5">
        <v>3574.1153533095699</v>
      </c>
      <c r="F1647" s="4"/>
      <c r="G1647" s="4">
        <v>25.3858</v>
      </c>
      <c r="H1647" s="5">
        <v>3451.654</v>
      </c>
    </row>
    <row r="1648" spans="1:8" x14ac:dyDescent="0.25">
      <c r="A1648" s="4">
        <v>25.398800000000001</v>
      </c>
      <c r="B1648" s="5">
        <v>3414.2950000000001</v>
      </c>
      <c r="C1648" s="4"/>
      <c r="D1648" s="6">
        <v>25.398765139999998</v>
      </c>
      <c r="E1648" s="5">
        <v>3588.1122951023899</v>
      </c>
      <c r="F1648" s="4"/>
      <c r="G1648" s="4">
        <v>25.398800000000001</v>
      </c>
      <c r="H1648" s="5">
        <v>3478.799</v>
      </c>
    </row>
    <row r="1649" spans="1:8" x14ac:dyDescent="0.25">
      <c r="A1649" s="4">
        <v>25.411799999999999</v>
      </c>
      <c r="B1649" s="5">
        <v>3365</v>
      </c>
      <c r="C1649" s="4"/>
      <c r="D1649" s="6">
        <v>25.41176514</v>
      </c>
      <c r="E1649" s="5">
        <v>3552.2443897429498</v>
      </c>
      <c r="F1649" s="4"/>
      <c r="G1649" s="4">
        <v>25.411799999999999</v>
      </c>
      <c r="H1649" s="5">
        <v>3590.5479999999998</v>
      </c>
    </row>
    <row r="1650" spans="1:8" x14ac:dyDescent="0.25">
      <c r="A1650" s="4">
        <v>25.424800000000001</v>
      </c>
      <c r="B1650" s="5">
        <v>3384.0810000000001</v>
      </c>
      <c r="C1650" s="4"/>
      <c r="D1650" s="6">
        <v>25.424765140000002</v>
      </c>
      <c r="E1650" s="5">
        <v>3502.3394521077198</v>
      </c>
      <c r="F1650" s="4"/>
      <c r="G1650" s="4">
        <v>25.424800000000001</v>
      </c>
      <c r="H1650" s="5">
        <v>3595.047</v>
      </c>
    </row>
    <row r="1651" spans="1:8" x14ac:dyDescent="0.25">
      <c r="A1651" s="4">
        <v>25.437799999999999</v>
      </c>
      <c r="B1651" s="5">
        <v>3322.7159999999999</v>
      </c>
      <c r="C1651" s="4"/>
      <c r="D1651" s="6">
        <v>25.43776514</v>
      </c>
      <c r="E1651" s="5">
        <v>3481.8715549298399</v>
      </c>
      <c r="F1651" s="4"/>
      <c r="G1651" s="4">
        <v>25.437799999999999</v>
      </c>
      <c r="H1651" s="5">
        <v>3564.4079999999999</v>
      </c>
    </row>
    <row r="1652" spans="1:8" x14ac:dyDescent="0.25">
      <c r="A1652" s="4">
        <v>25.450800000000001</v>
      </c>
      <c r="B1652" s="5">
        <v>3384.8229999999999</v>
      </c>
      <c r="C1652" s="4"/>
      <c r="D1652" s="6">
        <v>25.450765140000001</v>
      </c>
      <c r="E1652" s="5">
        <v>3547.5548789361601</v>
      </c>
      <c r="F1652" s="4"/>
      <c r="G1652" s="4">
        <v>25.450800000000001</v>
      </c>
      <c r="H1652" s="5">
        <v>3600.6489999999999</v>
      </c>
    </row>
    <row r="1653" spans="1:8" x14ac:dyDescent="0.25">
      <c r="A1653" s="4">
        <v>25.463799999999999</v>
      </c>
      <c r="B1653" s="5">
        <v>3399.9110000000001</v>
      </c>
      <c r="C1653" s="4"/>
      <c r="D1653" s="6">
        <v>25.46376514</v>
      </c>
      <c r="E1653" s="5">
        <v>3639.7684513859099</v>
      </c>
      <c r="F1653" s="4"/>
      <c r="G1653" s="4">
        <v>25.463799999999999</v>
      </c>
      <c r="H1653" s="5">
        <v>3716.8580000000002</v>
      </c>
    </row>
    <row r="1654" spans="1:8" x14ac:dyDescent="0.25">
      <c r="A1654" s="4">
        <v>25.476800000000001</v>
      </c>
      <c r="B1654" s="5">
        <v>3381.183</v>
      </c>
      <c r="C1654" s="4"/>
      <c r="D1654" s="6">
        <v>25.476765140000001</v>
      </c>
      <c r="E1654" s="5">
        <v>3585.6782508884598</v>
      </c>
      <c r="F1654" s="4"/>
      <c r="G1654" s="4">
        <v>25.476800000000001</v>
      </c>
      <c r="H1654" s="5">
        <v>3675.3130000000001</v>
      </c>
    </row>
    <row r="1655" spans="1:8" x14ac:dyDescent="0.25">
      <c r="A1655" s="4">
        <v>25.489799999999999</v>
      </c>
      <c r="B1655" s="5">
        <v>3366.1410000000001</v>
      </c>
      <c r="C1655" s="4"/>
      <c r="D1655" s="6">
        <v>25.489765139999999</v>
      </c>
      <c r="E1655" s="5">
        <v>3627.2944420048698</v>
      </c>
      <c r="F1655" s="4"/>
      <c r="G1655" s="4">
        <v>25.489799999999999</v>
      </c>
      <c r="H1655" s="5">
        <v>3624.7339999999999</v>
      </c>
    </row>
    <row r="1656" spans="1:8" x14ac:dyDescent="0.25">
      <c r="A1656" s="4">
        <v>25.502800000000001</v>
      </c>
      <c r="B1656" s="5">
        <v>3347.4169999999999</v>
      </c>
      <c r="C1656" s="4"/>
      <c r="D1656" s="6">
        <v>25.502765140000001</v>
      </c>
      <c r="E1656" s="5">
        <v>3640.1256853443401</v>
      </c>
      <c r="F1656" s="4"/>
      <c r="G1656" s="4">
        <v>25.502800000000001</v>
      </c>
      <c r="H1656" s="5">
        <v>3513.11</v>
      </c>
    </row>
    <row r="1657" spans="1:8" x14ac:dyDescent="0.25">
      <c r="A1657" s="4">
        <v>25.515799999999999</v>
      </c>
      <c r="B1657" s="5">
        <v>3318.2829999999999</v>
      </c>
      <c r="C1657" s="4"/>
      <c r="D1657" s="6">
        <v>25.515765139999999</v>
      </c>
      <c r="E1657" s="5">
        <v>3556.2114167658401</v>
      </c>
      <c r="F1657" s="4"/>
      <c r="G1657" s="4">
        <v>25.515799999999999</v>
      </c>
      <c r="H1657" s="5">
        <v>3428.703</v>
      </c>
    </row>
    <row r="1658" spans="1:8" x14ac:dyDescent="0.25">
      <c r="A1658" s="4">
        <v>25.5288</v>
      </c>
      <c r="B1658" s="5">
        <v>3263.971</v>
      </c>
      <c r="C1658" s="4"/>
      <c r="D1658" s="6">
        <v>25.528765140000001</v>
      </c>
      <c r="E1658" s="5">
        <v>3597.5302991619801</v>
      </c>
      <c r="F1658" s="4"/>
      <c r="G1658" s="4">
        <v>25.5288</v>
      </c>
      <c r="H1658" s="5">
        <v>3341.6840000000002</v>
      </c>
    </row>
    <row r="1659" spans="1:8" x14ac:dyDescent="0.25">
      <c r="A1659" s="4">
        <v>25.541799999999999</v>
      </c>
      <c r="B1659" s="5">
        <v>3262.0210000000002</v>
      </c>
      <c r="C1659" s="4"/>
      <c r="D1659" s="6">
        <v>25.541765139999999</v>
      </c>
      <c r="E1659" s="5">
        <v>3586.8978820460802</v>
      </c>
      <c r="F1659" s="4"/>
      <c r="G1659" s="4">
        <v>25.541799999999999</v>
      </c>
      <c r="H1659" s="5">
        <v>3226.9769999999999</v>
      </c>
    </row>
    <row r="1660" spans="1:8" x14ac:dyDescent="0.25">
      <c r="A1660" s="4">
        <v>25.5548</v>
      </c>
      <c r="B1660" s="5">
        <v>3255.857</v>
      </c>
      <c r="C1660" s="4"/>
      <c r="D1660" s="6">
        <v>25.554765140000001</v>
      </c>
      <c r="E1660" s="5">
        <v>3571.2006017938402</v>
      </c>
      <c r="F1660" s="4"/>
      <c r="G1660" s="4">
        <v>25.5548</v>
      </c>
      <c r="H1660" s="5">
        <v>3156.3870000000002</v>
      </c>
    </row>
    <row r="1661" spans="1:8" x14ac:dyDescent="0.25">
      <c r="A1661" s="4">
        <v>25.567799999999998</v>
      </c>
      <c r="B1661" s="5">
        <v>3239.2930000000001</v>
      </c>
      <c r="C1661" s="4"/>
      <c r="D1661" s="6">
        <v>25.567765139999999</v>
      </c>
      <c r="E1661" s="5">
        <v>3553.4481553461901</v>
      </c>
      <c r="F1661" s="4"/>
      <c r="G1661" s="4">
        <v>25.567799999999998</v>
      </c>
      <c r="H1661" s="5">
        <v>3156.5990000000002</v>
      </c>
    </row>
    <row r="1662" spans="1:8" x14ac:dyDescent="0.25">
      <c r="A1662" s="4">
        <v>25.5808</v>
      </c>
      <c r="B1662" s="5">
        <v>3297.5059999999999</v>
      </c>
      <c r="C1662" s="4"/>
      <c r="D1662" s="6">
        <v>25.58076514</v>
      </c>
      <c r="E1662" s="5">
        <v>3548.3337059953301</v>
      </c>
      <c r="F1662" s="4"/>
      <c r="G1662" s="4">
        <v>25.5808</v>
      </c>
      <c r="H1662" s="5">
        <v>3134.5050000000001</v>
      </c>
    </row>
    <row r="1663" spans="1:8" x14ac:dyDescent="0.25">
      <c r="A1663" s="4">
        <v>25.593800000000002</v>
      </c>
      <c r="B1663" s="5">
        <v>3282.5810000000001</v>
      </c>
      <c r="C1663" s="4"/>
      <c r="D1663" s="6">
        <v>25.593765139999999</v>
      </c>
      <c r="E1663" s="5">
        <v>3577.05794558875</v>
      </c>
      <c r="F1663" s="4"/>
      <c r="G1663" s="4">
        <v>25.593800000000002</v>
      </c>
      <c r="H1663" s="5">
        <v>3065.6750000000002</v>
      </c>
    </row>
    <row r="1664" spans="1:8" x14ac:dyDescent="0.25">
      <c r="A1664" s="4">
        <v>25.6068</v>
      </c>
      <c r="B1664" s="5">
        <v>3200.009</v>
      </c>
      <c r="C1664" s="4"/>
      <c r="D1664" s="6">
        <v>25.60676514</v>
      </c>
      <c r="E1664" s="5">
        <v>3484.0518615215701</v>
      </c>
      <c r="F1664" s="4"/>
      <c r="G1664" s="4">
        <v>25.6068</v>
      </c>
      <c r="H1664" s="5">
        <v>2933.7469999999998</v>
      </c>
    </row>
    <row r="1665" spans="1:8" x14ac:dyDescent="0.25">
      <c r="A1665" s="4">
        <v>25.619800000000001</v>
      </c>
      <c r="B1665" s="5">
        <v>3185.692</v>
      </c>
      <c r="C1665" s="4"/>
      <c r="D1665" s="6">
        <v>25.619765139999998</v>
      </c>
      <c r="E1665" s="5">
        <v>3387.8356927008599</v>
      </c>
      <c r="F1665" s="4"/>
      <c r="G1665" s="4">
        <v>25.619800000000001</v>
      </c>
      <c r="H1665" s="5">
        <v>2912.8240000000001</v>
      </c>
    </row>
    <row r="1666" spans="1:8" x14ac:dyDescent="0.25">
      <c r="A1666" s="4">
        <v>25.6328</v>
      </c>
      <c r="B1666" s="5">
        <v>3166.547</v>
      </c>
      <c r="C1666" s="4"/>
      <c r="D1666" s="6">
        <v>25.63276514</v>
      </c>
      <c r="E1666" s="5">
        <v>3429.4197936517398</v>
      </c>
      <c r="F1666" s="4"/>
      <c r="G1666" s="4">
        <v>25.6328</v>
      </c>
      <c r="H1666" s="5">
        <v>2951.0520000000001</v>
      </c>
    </row>
    <row r="1667" spans="1:8" x14ac:dyDescent="0.25">
      <c r="A1667" s="4">
        <v>25.645800000000001</v>
      </c>
      <c r="B1667" s="5">
        <v>3188.864</v>
      </c>
      <c r="C1667" s="4"/>
      <c r="D1667" s="6">
        <v>25.645765140000002</v>
      </c>
      <c r="E1667" s="5">
        <v>3483.91426857755</v>
      </c>
      <c r="F1667" s="4"/>
      <c r="G1667" s="4">
        <v>25.645800000000001</v>
      </c>
      <c r="H1667" s="5">
        <v>2936.5929999999998</v>
      </c>
    </row>
    <row r="1668" spans="1:8" x14ac:dyDescent="0.25">
      <c r="A1668" s="4">
        <v>25.658799999999999</v>
      </c>
      <c r="B1668" s="5">
        <v>3234.3710000000001</v>
      </c>
      <c r="C1668" s="4"/>
      <c r="D1668" s="6">
        <v>25.65876514</v>
      </c>
      <c r="E1668" s="5">
        <v>3458.75896273442</v>
      </c>
      <c r="F1668" s="4"/>
      <c r="G1668" s="4">
        <v>25.658799999999999</v>
      </c>
      <c r="H1668" s="5">
        <v>2953.6030000000001</v>
      </c>
    </row>
    <row r="1669" spans="1:8" x14ac:dyDescent="0.25">
      <c r="A1669" s="4">
        <v>25.671800000000001</v>
      </c>
      <c r="B1669" s="5">
        <v>3199.181</v>
      </c>
      <c r="C1669" s="4"/>
      <c r="D1669" s="6">
        <v>25.671765140000002</v>
      </c>
      <c r="E1669" s="5">
        <v>3427</v>
      </c>
      <c r="F1669" s="4"/>
      <c r="G1669" s="4">
        <v>25.671800000000001</v>
      </c>
      <c r="H1669" s="5">
        <v>2940.203</v>
      </c>
    </row>
    <row r="1670" spans="1:8" x14ac:dyDescent="0.25">
      <c r="A1670" s="4">
        <v>25.684799999999999</v>
      </c>
      <c r="B1670" s="5">
        <v>3211.3560000000002</v>
      </c>
      <c r="C1670" s="4"/>
      <c r="D1670" s="6">
        <v>25.68476514</v>
      </c>
      <c r="E1670" s="5">
        <v>3467.8969823437001</v>
      </c>
      <c r="F1670" s="4"/>
      <c r="G1670" s="4">
        <v>25.684799999999999</v>
      </c>
      <c r="H1670" s="5">
        <v>2937.65</v>
      </c>
    </row>
    <row r="1671" spans="1:8" x14ac:dyDescent="0.25">
      <c r="A1671" s="4">
        <v>25.697800000000001</v>
      </c>
      <c r="B1671" s="5">
        <v>3303.1610000000001</v>
      </c>
      <c r="C1671" s="4"/>
      <c r="D1671" s="6">
        <v>25.697765140000001</v>
      </c>
      <c r="E1671" s="5">
        <v>3508.3568960498001</v>
      </c>
      <c r="F1671" s="4"/>
      <c r="G1671" s="4">
        <v>25.697800000000001</v>
      </c>
      <c r="H1671" s="5">
        <v>2955.7440000000001</v>
      </c>
    </row>
    <row r="1672" spans="1:8" x14ac:dyDescent="0.25">
      <c r="A1672" s="4">
        <v>25.710799999999999</v>
      </c>
      <c r="B1672" s="5">
        <v>3377.5439999999999</v>
      </c>
      <c r="C1672" s="4"/>
      <c r="D1672" s="6">
        <v>25.710765139999999</v>
      </c>
      <c r="E1672" s="5">
        <v>3455.47246759782</v>
      </c>
      <c r="F1672" s="4"/>
      <c r="G1672" s="4">
        <v>25.710799999999999</v>
      </c>
      <c r="H1672" s="5">
        <v>2975.431</v>
      </c>
    </row>
    <row r="1673" spans="1:8" x14ac:dyDescent="0.25">
      <c r="A1673" s="4">
        <v>25.723800000000001</v>
      </c>
      <c r="B1673" s="5">
        <v>3392.1080000000002</v>
      </c>
      <c r="C1673" s="4"/>
      <c r="D1673" s="6">
        <v>25.723765140000001</v>
      </c>
      <c r="E1673" s="5">
        <v>3451.14021893158</v>
      </c>
      <c r="F1673" s="4"/>
      <c r="G1673" s="4">
        <v>25.723800000000001</v>
      </c>
      <c r="H1673" s="5">
        <v>2970.232</v>
      </c>
    </row>
    <row r="1674" spans="1:8" x14ac:dyDescent="0.25">
      <c r="A1674" s="4">
        <v>25.736799999999999</v>
      </c>
      <c r="B1674" s="5">
        <v>3340.154</v>
      </c>
      <c r="C1674" s="4"/>
      <c r="D1674" s="6">
        <v>25.736765139999999</v>
      </c>
      <c r="E1674" s="5">
        <v>3509.3439690323698</v>
      </c>
      <c r="F1674" s="4"/>
      <c r="G1674" s="4">
        <v>25.736799999999999</v>
      </c>
      <c r="H1674" s="5">
        <v>2938.1219999999998</v>
      </c>
    </row>
    <row r="1675" spans="1:8" x14ac:dyDescent="0.25">
      <c r="A1675" s="4">
        <v>25.7498</v>
      </c>
      <c r="B1675" s="5">
        <v>3259.2080000000001</v>
      </c>
      <c r="C1675" s="4"/>
      <c r="D1675" s="6">
        <v>25.749765140000001</v>
      </c>
      <c r="E1675" s="5">
        <v>3485.7523718042498</v>
      </c>
      <c r="F1675" s="4"/>
      <c r="G1675" s="4">
        <v>25.7498</v>
      </c>
      <c r="H1675" s="5">
        <v>2933.6889999999999</v>
      </c>
    </row>
    <row r="1676" spans="1:8" x14ac:dyDescent="0.25">
      <c r="A1676" s="4">
        <v>25.762799999999999</v>
      </c>
      <c r="B1676" s="5">
        <v>3235.5990000000002</v>
      </c>
      <c r="C1676" s="4"/>
      <c r="D1676" s="6">
        <v>25.762765139999999</v>
      </c>
      <c r="E1676" s="5">
        <v>3479.7996220902601</v>
      </c>
      <c r="F1676" s="4"/>
      <c r="G1676" s="4">
        <v>25.762799999999999</v>
      </c>
      <c r="H1676" s="5">
        <v>2959.799</v>
      </c>
    </row>
    <row r="1677" spans="1:8" x14ac:dyDescent="0.25">
      <c r="A1677" s="4">
        <v>25.7758</v>
      </c>
      <c r="B1677" s="5">
        <v>3247.9859999999999</v>
      </c>
      <c r="C1677" s="4"/>
      <c r="D1677" s="6">
        <v>25.775765140000001</v>
      </c>
      <c r="E1677" s="5">
        <v>3406.4065652839599</v>
      </c>
      <c r="F1677" s="4"/>
      <c r="G1677" s="4">
        <v>25.7758</v>
      </c>
      <c r="H1677" s="5">
        <v>2983.9789999999998</v>
      </c>
    </row>
    <row r="1678" spans="1:8" x14ac:dyDescent="0.25">
      <c r="A1678" s="4">
        <v>25.788799999999998</v>
      </c>
      <c r="B1678" s="5">
        <v>3182.3490000000002</v>
      </c>
      <c r="C1678" s="4"/>
      <c r="D1678" s="6">
        <v>25.788765139999999</v>
      </c>
      <c r="E1678" s="5">
        <v>3303.69188616262</v>
      </c>
      <c r="F1678" s="4"/>
      <c r="G1678" s="4">
        <v>25.788799999999998</v>
      </c>
      <c r="H1678" s="5">
        <v>2923.5819999999999</v>
      </c>
    </row>
    <row r="1679" spans="1:8" x14ac:dyDescent="0.25">
      <c r="A1679" s="4">
        <v>25.8018</v>
      </c>
      <c r="B1679" s="5">
        <v>3122.8939999999998</v>
      </c>
      <c r="C1679" s="4"/>
      <c r="D1679" s="6">
        <v>25.801765140000001</v>
      </c>
      <c r="E1679" s="5">
        <v>3328.8635911707702</v>
      </c>
      <c r="F1679" s="4"/>
      <c r="G1679" s="4">
        <v>25.8018</v>
      </c>
      <c r="H1679" s="5">
        <v>2892.239</v>
      </c>
    </row>
    <row r="1680" spans="1:8" x14ac:dyDescent="0.25">
      <c r="A1680" s="4">
        <v>25.814800000000002</v>
      </c>
      <c r="B1680" s="5">
        <v>3120.2130000000002</v>
      </c>
      <c r="C1680" s="4"/>
      <c r="D1680" s="6">
        <v>25.814765139999999</v>
      </c>
      <c r="E1680" s="5">
        <v>3311.6249560086799</v>
      </c>
      <c r="F1680" s="4"/>
      <c r="G1680" s="4">
        <v>25.814800000000002</v>
      </c>
      <c r="H1680" s="5">
        <v>2965.9119999999998</v>
      </c>
    </row>
    <row r="1681" spans="1:8" x14ac:dyDescent="0.25">
      <c r="A1681" s="4">
        <v>25.8278</v>
      </c>
      <c r="B1681" s="5">
        <v>3175.6280000000002</v>
      </c>
      <c r="C1681" s="4"/>
      <c r="D1681" s="6">
        <v>25.82776514</v>
      </c>
      <c r="E1681" s="5">
        <v>3371.6059407129101</v>
      </c>
      <c r="F1681" s="4"/>
      <c r="G1681" s="4">
        <v>25.8278</v>
      </c>
      <c r="H1681" s="5">
        <v>2917.8679999999999</v>
      </c>
    </row>
    <row r="1682" spans="1:8" x14ac:dyDescent="0.25">
      <c r="A1682" s="4">
        <v>25.840800000000002</v>
      </c>
      <c r="B1682" s="5">
        <v>3193.3380000000002</v>
      </c>
      <c r="C1682" s="4"/>
      <c r="D1682" s="6">
        <v>25.840765139999998</v>
      </c>
      <c r="E1682" s="5">
        <v>3379.61685707692</v>
      </c>
      <c r="F1682" s="4"/>
      <c r="G1682" s="4">
        <v>25.840800000000002</v>
      </c>
      <c r="H1682" s="5">
        <v>2852.4670000000001</v>
      </c>
    </row>
    <row r="1683" spans="1:8" x14ac:dyDescent="0.25">
      <c r="A1683" s="4">
        <v>25.8538</v>
      </c>
      <c r="B1683" s="5">
        <v>3164.0610000000001</v>
      </c>
      <c r="C1683" s="4"/>
      <c r="D1683" s="6">
        <v>25.85376514</v>
      </c>
      <c r="E1683" s="5">
        <v>3364.4231461282002</v>
      </c>
      <c r="F1683" s="4"/>
      <c r="G1683" s="4">
        <v>25.8538</v>
      </c>
      <c r="H1683" s="5">
        <v>2853.1709999999998</v>
      </c>
    </row>
    <row r="1684" spans="1:8" x14ac:dyDescent="0.25">
      <c r="A1684" s="4">
        <v>25.866800000000001</v>
      </c>
      <c r="B1684" s="5">
        <v>3229.962</v>
      </c>
      <c r="C1684" s="4"/>
      <c r="D1684" s="6">
        <v>25.866765139999998</v>
      </c>
      <c r="E1684" s="5">
        <v>3351.0151094479902</v>
      </c>
      <c r="F1684" s="4"/>
      <c r="G1684" s="4">
        <v>25.866800000000001</v>
      </c>
      <c r="H1684" s="5">
        <v>2863.7869999999998</v>
      </c>
    </row>
    <row r="1685" spans="1:8" x14ac:dyDescent="0.25">
      <c r="A1685" s="4">
        <v>25.879799999999999</v>
      </c>
      <c r="B1685" s="5">
        <v>3241.01</v>
      </c>
      <c r="C1685" s="4"/>
      <c r="D1685" s="6">
        <v>25.87976514</v>
      </c>
      <c r="E1685" s="5">
        <v>3341.90270592056</v>
      </c>
      <c r="F1685" s="4"/>
      <c r="G1685" s="4">
        <v>25.879799999999999</v>
      </c>
      <c r="H1685" s="5">
        <v>2805.864</v>
      </c>
    </row>
    <row r="1686" spans="1:8" x14ac:dyDescent="0.25">
      <c r="A1686" s="4">
        <v>25.892800000000001</v>
      </c>
      <c r="B1686" s="5">
        <v>3238.1419999999998</v>
      </c>
      <c r="C1686" s="4"/>
      <c r="D1686" s="6">
        <v>25.892765140000002</v>
      </c>
      <c r="E1686" s="5">
        <v>3276.7817655961098</v>
      </c>
      <c r="F1686" s="4"/>
      <c r="G1686" s="4">
        <v>25.892800000000001</v>
      </c>
      <c r="H1686" s="5">
        <v>2832.8580000000002</v>
      </c>
    </row>
    <row r="1687" spans="1:8" x14ac:dyDescent="0.25">
      <c r="A1687" s="4">
        <v>25.905799999999999</v>
      </c>
      <c r="B1687" s="5">
        <v>3168.7130000000002</v>
      </c>
      <c r="C1687" s="4"/>
      <c r="D1687" s="6">
        <v>25.90576514</v>
      </c>
      <c r="E1687" s="5">
        <v>3289.3745835896002</v>
      </c>
      <c r="F1687" s="4"/>
      <c r="G1687" s="4">
        <v>25.905799999999999</v>
      </c>
      <c r="H1687" s="5">
        <v>2860.4059999999999</v>
      </c>
    </row>
    <row r="1688" spans="1:8" x14ac:dyDescent="0.25">
      <c r="A1688" s="4">
        <v>25.918800000000001</v>
      </c>
      <c r="B1688" s="5">
        <v>3161.3049999999998</v>
      </c>
      <c r="C1688" s="4"/>
      <c r="D1688" s="6">
        <v>25.918765140000001</v>
      </c>
      <c r="E1688" s="5">
        <v>3360.4381696885298</v>
      </c>
      <c r="F1688" s="4"/>
      <c r="G1688" s="4">
        <v>25.918800000000001</v>
      </c>
      <c r="H1688" s="5">
        <v>2806.989</v>
      </c>
    </row>
    <row r="1689" spans="1:8" x14ac:dyDescent="0.25">
      <c r="A1689" s="4">
        <v>25.931799999999999</v>
      </c>
      <c r="B1689" s="5">
        <v>3234.7860000000001</v>
      </c>
      <c r="C1689" s="4"/>
      <c r="D1689" s="6">
        <v>25.93176514</v>
      </c>
      <c r="E1689" s="5">
        <v>3383.9313422176701</v>
      </c>
      <c r="F1689" s="4"/>
      <c r="G1689" s="4">
        <v>25.931799999999999</v>
      </c>
      <c r="H1689" s="5">
        <v>2842.7370000000001</v>
      </c>
    </row>
    <row r="1690" spans="1:8" x14ac:dyDescent="0.25">
      <c r="A1690" s="4">
        <v>25.944800000000001</v>
      </c>
      <c r="B1690" s="5">
        <v>3210.7829999999999</v>
      </c>
      <c r="C1690" s="4"/>
      <c r="D1690" s="6">
        <v>25.944765140000001</v>
      </c>
      <c r="E1690" s="5">
        <v>3433.7693440533399</v>
      </c>
      <c r="F1690" s="4"/>
      <c r="G1690" s="4">
        <v>25.944800000000001</v>
      </c>
      <c r="H1690" s="5">
        <v>2847.4989999999998</v>
      </c>
    </row>
    <row r="1691" spans="1:8" x14ac:dyDescent="0.25">
      <c r="A1691" s="4">
        <v>25.957799999999999</v>
      </c>
      <c r="B1691" s="5">
        <v>3193.1590000000001</v>
      </c>
      <c r="C1691" s="4"/>
      <c r="D1691" s="6">
        <v>25.957765139999999</v>
      </c>
      <c r="E1691" s="5">
        <v>3354.6110630687799</v>
      </c>
      <c r="F1691" s="4"/>
      <c r="G1691" s="4">
        <v>25.957799999999999</v>
      </c>
      <c r="H1691" s="5">
        <v>2778.567</v>
      </c>
    </row>
    <row r="1692" spans="1:8" x14ac:dyDescent="0.25">
      <c r="A1692" s="4">
        <v>25.970800000000001</v>
      </c>
      <c r="B1692" s="5">
        <v>3137.6179999999999</v>
      </c>
      <c r="C1692" s="4"/>
      <c r="D1692" s="6">
        <v>25.970765140000001</v>
      </c>
      <c r="E1692" s="5">
        <v>3274.1314892093401</v>
      </c>
      <c r="F1692" s="4"/>
      <c r="G1692" s="4">
        <v>25.970800000000001</v>
      </c>
      <c r="H1692" s="5">
        <v>2792.3290000000002</v>
      </c>
    </row>
    <row r="1693" spans="1:8" x14ac:dyDescent="0.25">
      <c r="A1693" s="4">
        <v>25.983799999999999</v>
      </c>
      <c r="B1693" s="5">
        <v>3171.4360000000001</v>
      </c>
      <c r="C1693" s="4"/>
      <c r="D1693" s="6">
        <v>25.983765139999999</v>
      </c>
      <c r="E1693" s="5">
        <v>3304.6121782319401</v>
      </c>
      <c r="F1693" s="4"/>
      <c r="G1693" s="4">
        <v>25.983799999999999</v>
      </c>
      <c r="H1693" s="5">
        <v>2717.0419999999999</v>
      </c>
    </row>
    <row r="1694" spans="1:8" x14ac:dyDescent="0.25">
      <c r="A1694" s="4">
        <v>25.9968</v>
      </c>
      <c r="B1694" s="5">
        <v>3252.42</v>
      </c>
      <c r="C1694" s="4"/>
      <c r="D1694" s="6">
        <v>25.996765140000001</v>
      </c>
      <c r="E1694" s="5">
        <v>3282.2894942028402</v>
      </c>
      <c r="F1694" s="4"/>
      <c r="G1694" s="4">
        <v>25.9968</v>
      </c>
      <c r="H1694" s="5">
        <v>2806.444</v>
      </c>
    </row>
    <row r="1695" spans="1:8" x14ac:dyDescent="0.25">
      <c r="A1695" s="4">
        <v>26.009799999999998</v>
      </c>
      <c r="B1695" s="5">
        <v>3260.6210000000001</v>
      </c>
      <c r="C1695" s="4"/>
      <c r="D1695" s="6">
        <v>26.009765139999999</v>
      </c>
      <c r="E1695" s="5">
        <v>3211.7530983401598</v>
      </c>
      <c r="F1695" s="4"/>
      <c r="G1695" s="4">
        <v>26.009799999999998</v>
      </c>
      <c r="H1695" s="5">
        <v>2897.5239999999999</v>
      </c>
    </row>
    <row r="1696" spans="1:8" x14ac:dyDescent="0.25">
      <c r="A1696" s="4">
        <v>26.0228</v>
      </c>
      <c r="B1696" s="5">
        <v>3187.0479999999998</v>
      </c>
      <c r="C1696" s="4"/>
      <c r="D1696" s="6">
        <v>26.022765140000001</v>
      </c>
      <c r="E1696" s="5">
        <v>3196.9214001976202</v>
      </c>
      <c r="F1696" s="4"/>
      <c r="G1696" s="4">
        <v>26.0228</v>
      </c>
      <c r="H1696" s="5">
        <v>2848.38</v>
      </c>
    </row>
    <row r="1697" spans="1:8" x14ac:dyDescent="0.25">
      <c r="A1697" s="4">
        <v>26.035799999999998</v>
      </c>
      <c r="B1697" s="5">
        <v>3108</v>
      </c>
      <c r="C1697" s="4"/>
      <c r="D1697" s="6">
        <v>26.035765139999999</v>
      </c>
      <c r="E1697" s="5">
        <v>3274.3710804370598</v>
      </c>
      <c r="F1697" s="4"/>
      <c r="G1697" s="4">
        <v>26.035799999999998</v>
      </c>
      <c r="H1697" s="5">
        <v>2841.8319999999999</v>
      </c>
    </row>
    <row r="1698" spans="1:8" x14ac:dyDescent="0.25">
      <c r="A1698" s="4">
        <v>26.0488</v>
      </c>
      <c r="B1698" s="5">
        <v>3111.634</v>
      </c>
      <c r="C1698" s="4"/>
      <c r="D1698" s="6">
        <v>26.04876514</v>
      </c>
      <c r="E1698" s="5">
        <v>3335.5450763008498</v>
      </c>
      <c r="F1698" s="4"/>
      <c r="G1698" s="4">
        <v>26.0488</v>
      </c>
      <c r="H1698" s="5">
        <v>2844.1909999999998</v>
      </c>
    </row>
    <row r="1699" spans="1:8" x14ac:dyDescent="0.25">
      <c r="A1699" s="4">
        <v>26.061800000000002</v>
      </c>
      <c r="B1699" s="5">
        <v>3139.8519999999999</v>
      </c>
      <c r="C1699" s="4"/>
      <c r="D1699" s="6">
        <v>26.061765139999999</v>
      </c>
      <c r="E1699" s="5">
        <v>3318.2464736053098</v>
      </c>
      <c r="F1699" s="4"/>
      <c r="G1699" s="4">
        <v>26.061800000000002</v>
      </c>
      <c r="H1699" s="5">
        <v>2781.828</v>
      </c>
    </row>
    <row r="1700" spans="1:8" x14ac:dyDescent="0.25">
      <c r="A1700" s="4">
        <v>26.0748</v>
      </c>
      <c r="B1700" s="5">
        <v>3187.9369999999999</v>
      </c>
      <c r="C1700" s="4"/>
      <c r="D1700" s="6">
        <v>26.07476514</v>
      </c>
      <c r="E1700" s="5">
        <v>3228.8265096108798</v>
      </c>
      <c r="F1700" s="4"/>
      <c r="G1700" s="4">
        <v>26.0748</v>
      </c>
      <c r="H1700" s="5">
        <v>2792.1669999999999</v>
      </c>
    </row>
    <row r="1701" spans="1:8" x14ac:dyDescent="0.25">
      <c r="A1701" s="4">
        <v>26.087800000000001</v>
      </c>
      <c r="B1701" s="5">
        <v>3129.4540000000002</v>
      </c>
      <c r="C1701" s="4"/>
      <c r="D1701" s="6">
        <v>26.087765139999998</v>
      </c>
      <c r="E1701" s="5">
        <v>3285.8907575052199</v>
      </c>
      <c r="F1701" s="4"/>
      <c r="G1701" s="4">
        <v>26.087800000000001</v>
      </c>
      <c r="H1701" s="5">
        <v>2839.0610000000001</v>
      </c>
    </row>
    <row r="1702" spans="1:8" x14ac:dyDescent="0.25">
      <c r="A1702" s="4">
        <v>26.1008</v>
      </c>
      <c r="B1702" s="5">
        <v>3092.549</v>
      </c>
      <c r="C1702" s="4"/>
      <c r="D1702" s="6">
        <v>26.10076514</v>
      </c>
      <c r="E1702" s="5">
        <v>3454.6023770310899</v>
      </c>
      <c r="F1702" s="4"/>
      <c r="G1702" s="4">
        <v>26.1008</v>
      </c>
      <c r="H1702" s="5">
        <v>2780.6979999999999</v>
      </c>
    </row>
    <row r="1703" spans="1:8" x14ac:dyDescent="0.25">
      <c r="A1703" s="4">
        <v>26.113800000000001</v>
      </c>
      <c r="B1703" s="5">
        <v>3263.3589999999999</v>
      </c>
      <c r="C1703" s="4"/>
      <c r="D1703" s="6">
        <v>26.113765140000002</v>
      </c>
      <c r="E1703" s="5">
        <v>3544.9425443834398</v>
      </c>
      <c r="F1703" s="4"/>
      <c r="G1703" s="4">
        <v>26.113800000000001</v>
      </c>
      <c r="H1703" s="5">
        <v>2808.2269999999999</v>
      </c>
    </row>
    <row r="1704" spans="1:8" x14ac:dyDescent="0.25">
      <c r="A1704" s="4">
        <v>26.126799999999999</v>
      </c>
      <c r="B1704" s="5">
        <v>3277.9520000000002</v>
      </c>
      <c r="C1704" s="4"/>
      <c r="D1704" s="6">
        <v>26.12676514</v>
      </c>
      <c r="E1704" s="5">
        <v>3399.2670503979498</v>
      </c>
      <c r="F1704" s="4"/>
      <c r="G1704" s="4">
        <v>26.126799999999999</v>
      </c>
      <c r="H1704" s="5">
        <v>2874.6709999999998</v>
      </c>
    </row>
    <row r="1705" spans="1:8" x14ac:dyDescent="0.25">
      <c r="A1705" s="4">
        <v>26.139800000000001</v>
      </c>
      <c r="B1705" s="5">
        <v>3191.029</v>
      </c>
      <c r="C1705" s="4"/>
      <c r="D1705" s="6">
        <v>26.139765140000002</v>
      </c>
      <c r="E1705" s="5">
        <v>3397.47931480536</v>
      </c>
      <c r="F1705" s="4"/>
      <c r="G1705" s="4">
        <v>26.139800000000001</v>
      </c>
      <c r="H1705" s="5">
        <v>2820.8780000000002</v>
      </c>
    </row>
    <row r="1706" spans="1:8" x14ac:dyDescent="0.25">
      <c r="A1706" s="4">
        <v>26.152799999999999</v>
      </c>
      <c r="B1706" s="5">
        <v>3299.5439999999999</v>
      </c>
      <c r="C1706" s="4"/>
      <c r="D1706" s="6">
        <v>26.15276514</v>
      </c>
      <c r="E1706" s="5">
        <v>3414.25706612864</v>
      </c>
      <c r="F1706" s="4"/>
      <c r="G1706" s="4">
        <v>26.152799999999999</v>
      </c>
      <c r="H1706" s="5">
        <v>2814.3530000000001</v>
      </c>
    </row>
    <row r="1707" spans="1:8" x14ac:dyDescent="0.25">
      <c r="A1707" s="4">
        <v>26.165800000000001</v>
      </c>
      <c r="B1707" s="5">
        <v>3268.9459999999999</v>
      </c>
      <c r="C1707" s="4"/>
      <c r="D1707" s="6">
        <v>26.165765140000001</v>
      </c>
      <c r="E1707" s="5">
        <v>3331.918484198</v>
      </c>
      <c r="F1707" s="4"/>
      <c r="G1707" s="4">
        <v>26.165800000000001</v>
      </c>
      <c r="H1707" s="5">
        <v>2834.723</v>
      </c>
    </row>
    <row r="1708" spans="1:8" x14ac:dyDescent="0.25">
      <c r="A1708" s="4">
        <v>26.178799999999999</v>
      </c>
      <c r="B1708" s="5">
        <v>3194.1019999999999</v>
      </c>
      <c r="C1708" s="4"/>
      <c r="D1708" s="6">
        <v>26.178765139999999</v>
      </c>
      <c r="E1708" s="5">
        <v>3456.4222140344</v>
      </c>
      <c r="F1708" s="4"/>
      <c r="G1708" s="4">
        <v>26.178799999999999</v>
      </c>
      <c r="H1708" s="5">
        <v>2844.04</v>
      </c>
    </row>
    <row r="1709" spans="1:8" x14ac:dyDescent="0.25">
      <c r="A1709" s="4">
        <v>26.191800000000001</v>
      </c>
      <c r="B1709" s="5">
        <v>3351.145</v>
      </c>
      <c r="C1709" s="4"/>
      <c r="D1709" s="6">
        <v>26.191765140000001</v>
      </c>
      <c r="E1709" s="5">
        <v>3541.5391358738698</v>
      </c>
      <c r="F1709" s="4"/>
      <c r="G1709" s="4">
        <v>26.191800000000001</v>
      </c>
      <c r="H1709" s="5">
        <v>2966.538</v>
      </c>
    </row>
    <row r="1710" spans="1:8" x14ac:dyDescent="0.25">
      <c r="A1710" s="4">
        <v>26.204799999999999</v>
      </c>
      <c r="B1710" s="5">
        <v>3359.2</v>
      </c>
      <c r="C1710" s="4"/>
      <c r="D1710" s="6">
        <v>26.204765139999999</v>
      </c>
      <c r="E1710" s="5">
        <v>3578.9473302650899</v>
      </c>
      <c r="F1710" s="4"/>
      <c r="G1710" s="4">
        <v>26.204799999999999</v>
      </c>
      <c r="H1710" s="5">
        <v>2823.57</v>
      </c>
    </row>
    <row r="1711" spans="1:8" x14ac:dyDescent="0.25">
      <c r="A1711" s="4">
        <v>26.2178</v>
      </c>
      <c r="B1711" s="5">
        <v>3449.47</v>
      </c>
      <c r="C1711" s="4"/>
      <c r="D1711" s="6">
        <v>26.217765140000001</v>
      </c>
      <c r="E1711" s="5">
        <v>3650.9446170005899</v>
      </c>
      <c r="F1711" s="4"/>
      <c r="G1711" s="4">
        <v>26.2178</v>
      </c>
      <c r="H1711" s="5">
        <v>2874.7339999999999</v>
      </c>
    </row>
    <row r="1712" spans="1:8" x14ac:dyDescent="0.25">
      <c r="A1712" s="4">
        <v>26.230799999999999</v>
      </c>
      <c r="B1712" s="5">
        <v>3412.5990000000002</v>
      </c>
      <c r="C1712" s="4"/>
      <c r="D1712" s="6">
        <v>26.230765139999999</v>
      </c>
      <c r="E1712" s="5">
        <v>3623.24044169115</v>
      </c>
      <c r="F1712" s="4"/>
      <c r="G1712" s="4">
        <v>26.230799999999999</v>
      </c>
      <c r="H1712" s="5">
        <v>2837.9360000000001</v>
      </c>
    </row>
    <row r="1713" spans="1:8" x14ac:dyDescent="0.25">
      <c r="A1713" s="4">
        <v>26.2438</v>
      </c>
      <c r="B1713" s="5">
        <v>3606.5439999999999</v>
      </c>
      <c r="C1713" s="4"/>
      <c r="D1713" s="6">
        <v>26.243765140000001</v>
      </c>
      <c r="E1713" s="5">
        <v>3826.0570979481399</v>
      </c>
      <c r="F1713" s="4"/>
      <c r="G1713" s="4">
        <v>26.2438</v>
      </c>
      <c r="H1713" s="5">
        <v>2926.0659999999998</v>
      </c>
    </row>
    <row r="1714" spans="1:8" x14ac:dyDescent="0.25">
      <c r="A1714" s="4">
        <v>26.256799999999998</v>
      </c>
      <c r="B1714" s="5">
        <v>3652.55</v>
      </c>
      <c r="C1714" s="4"/>
      <c r="D1714" s="6">
        <v>26.256765139999999</v>
      </c>
      <c r="E1714" s="5">
        <v>3715.4585803496402</v>
      </c>
      <c r="F1714" s="4"/>
      <c r="G1714" s="4">
        <v>26.256799999999998</v>
      </c>
      <c r="H1714" s="5">
        <v>2928.413</v>
      </c>
    </row>
    <row r="1715" spans="1:8" x14ac:dyDescent="0.25">
      <c r="A1715" s="4">
        <v>26.2698</v>
      </c>
      <c r="B1715" s="5">
        <v>3677.64</v>
      </c>
      <c r="C1715" s="4"/>
      <c r="D1715" s="6">
        <v>26.269765140000001</v>
      </c>
      <c r="E1715" s="5">
        <v>3950.9148909457299</v>
      </c>
      <c r="F1715" s="4"/>
      <c r="G1715" s="4">
        <v>26.2698</v>
      </c>
      <c r="H1715" s="5">
        <v>2946.8980000000001</v>
      </c>
    </row>
    <row r="1716" spans="1:8" x14ac:dyDescent="0.25">
      <c r="A1716" s="4">
        <v>26.282800000000002</v>
      </c>
      <c r="B1716" s="5">
        <v>3802.5590000000002</v>
      </c>
      <c r="C1716" s="4"/>
      <c r="D1716" s="6">
        <v>26.282765139999999</v>
      </c>
      <c r="E1716" s="5">
        <v>4172.3925062586804</v>
      </c>
      <c r="F1716" s="4"/>
      <c r="G1716" s="4">
        <v>26.282800000000002</v>
      </c>
      <c r="H1716" s="5">
        <v>3014.9720000000002</v>
      </c>
    </row>
    <row r="1717" spans="1:8" x14ac:dyDescent="0.25">
      <c r="A1717" s="4">
        <v>26.2958</v>
      </c>
      <c r="B1717" s="5">
        <v>3981.7629999999999</v>
      </c>
      <c r="C1717" s="4"/>
      <c r="D1717" s="6">
        <v>26.29576514</v>
      </c>
      <c r="E1717" s="5">
        <v>4298.1323734544103</v>
      </c>
      <c r="F1717" s="4"/>
      <c r="G1717" s="4">
        <v>26.2958</v>
      </c>
      <c r="H1717" s="5">
        <v>3006.0610000000001</v>
      </c>
    </row>
    <row r="1718" spans="1:8" x14ac:dyDescent="0.25">
      <c r="A1718" s="4">
        <v>26.308800000000002</v>
      </c>
      <c r="B1718" s="5">
        <v>3928.9209999999998</v>
      </c>
      <c r="C1718" s="4"/>
      <c r="D1718" s="6">
        <v>26.308765139999998</v>
      </c>
      <c r="E1718" s="5">
        <v>4334.3968556173504</v>
      </c>
      <c r="F1718" s="4"/>
      <c r="G1718" s="4">
        <v>26.308800000000002</v>
      </c>
      <c r="H1718" s="5">
        <v>3072.8609999999999</v>
      </c>
    </row>
    <row r="1719" spans="1:8" x14ac:dyDescent="0.25">
      <c r="A1719" s="4">
        <v>26.3218</v>
      </c>
      <c r="B1719" s="5">
        <v>4022.4119999999998</v>
      </c>
      <c r="C1719" s="4"/>
      <c r="D1719" s="6">
        <v>26.32176514</v>
      </c>
      <c r="E1719" s="5">
        <v>4428.4390736472496</v>
      </c>
      <c r="F1719" s="4"/>
      <c r="G1719" s="4">
        <v>26.3218</v>
      </c>
      <c r="H1719" s="5">
        <v>3020.4670000000001</v>
      </c>
    </row>
    <row r="1720" spans="1:8" x14ac:dyDescent="0.25">
      <c r="A1720" s="4">
        <v>26.334800000000001</v>
      </c>
      <c r="B1720" s="5">
        <v>4265.8500000000004</v>
      </c>
      <c r="C1720" s="4"/>
      <c r="D1720" s="6">
        <v>26.334765139999998</v>
      </c>
      <c r="E1720" s="5">
        <v>4721.94721624052</v>
      </c>
      <c r="F1720" s="4"/>
      <c r="G1720" s="4">
        <v>26.334800000000001</v>
      </c>
      <c r="H1720" s="5">
        <v>3162.547</v>
      </c>
    </row>
    <row r="1721" spans="1:8" x14ac:dyDescent="0.25">
      <c r="A1721" s="4">
        <v>26.347799999999999</v>
      </c>
      <c r="B1721" s="5">
        <v>4454.2539999999999</v>
      </c>
      <c r="C1721" s="4"/>
      <c r="D1721" s="6">
        <v>26.34776514</v>
      </c>
      <c r="E1721" s="5">
        <v>4892.2310051466502</v>
      </c>
      <c r="F1721" s="4"/>
      <c r="G1721" s="4">
        <v>26.347799999999999</v>
      </c>
      <c r="H1721" s="5">
        <v>3164.1860000000001</v>
      </c>
    </row>
    <row r="1722" spans="1:8" x14ac:dyDescent="0.25">
      <c r="A1722" s="4">
        <v>26.360800000000001</v>
      </c>
      <c r="B1722" s="5">
        <v>4606.4210000000003</v>
      </c>
      <c r="C1722" s="4"/>
      <c r="D1722" s="6">
        <v>26.360765140000002</v>
      </c>
      <c r="E1722" s="5">
        <v>5050.0255259830201</v>
      </c>
      <c r="F1722" s="4"/>
      <c r="G1722" s="4">
        <v>26.360800000000001</v>
      </c>
      <c r="H1722" s="5">
        <v>3265.904</v>
      </c>
    </row>
    <row r="1723" spans="1:8" x14ac:dyDescent="0.25">
      <c r="A1723" s="4">
        <v>26.373799999999999</v>
      </c>
      <c r="B1723" s="5">
        <v>4807.3289999999997</v>
      </c>
      <c r="C1723" s="4"/>
      <c r="D1723" s="6">
        <v>26.37376514</v>
      </c>
      <c r="E1723" s="5">
        <v>5394.1747717284998</v>
      </c>
      <c r="F1723" s="4"/>
      <c r="G1723" s="4">
        <v>26.373799999999999</v>
      </c>
      <c r="H1723" s="5">
        <v>3444.7220000000002</v>
      </c>
    </row>
    <row r="1724" spans="1:8" x14ac:dyDescent="0.25">
      <c r="A1724" s="4">
        <v>26.386800000000001</v>
      </c>
      <c r="B1724" s="5">
        <v>5220.9669999999996</v>
      </c>
      <c r="C1724" s="4"/>
      <c r="D1724" s="6">
        <v>26.386765140000001</v>
      </c>
      <c r="E1724" s="5">
        <v>5621.21667434143</v>
      </c>
      <c r="F1724" s="4"/>
      <c r="G1724" s="4">
        <v>26.386800000000001</v>
      </c>
      <c r="H1724" s="5">
        <v>3467.1610000000001</v>
      </c>
    </row>
    <row r="1725" spans="1:8" x14ac:dyDescent="0.25">
      <c r="A1725" s="4">
        <v>26.399799999999999</v>
      </c>
      <c r="B1725" s="5">
        <v>5615.8609999999999</v>
      </c>
      <c r="C1725" s="4"/>
      <c r="D1725" s="6">
        <v>26.39976514</v>
      </c>
      <c r="E1725" s="5">
        <v>6146.06715690692</v>
      </c>
      <c r="F1725" s="4"/>
      <c r="G1725" s="4">
        <v>26.399799999999999</v>
      </c>
      <c r="H1725" s="5">
        <v>3518.2579999999998</v>
      </c>
    </row>
    <row r="1726" spans="1:8" x14ac:dyDescent="0.25">
      <c r="A1726" s="4">
        <v>26.412800000000001</v>
      </c>
      <c r="B1726" s="5">
        <v>6066.683</v>
      </c>
      <c r="C1726" s="4"/>
      <c r="D1726" s="6">
        <v>26.412765140000001</v>
      </c>
      <c r="E1726" s="5">
        <v>6463.3525284118896</v>
      </c>
      <c r="F1726" s="4"/>
      <c r="G1726" s="4">
        <v>26.412800000000001</v>
      </c>
      <c r="H1726" s="5">
        <v>3632.3679999999999</v>
      </c>
    </row>
    <row r="1727" spans="1:8" x14ac:dyDescent="0.25">
      <c r="A1727" s="4">
        <v>26.425799999999999</v>
      </c>
      <c r="B1727" s="5">
        <v>6441.76</v>
      </c>
      <c r="C1727" s="4"/>
      <c r="D1727" s="6">
        <v>26.425765139999999</v>
      </c>
      <c r="E1727" s="5">
        <v>6877.2903982076596</v>
      </c>
      <c r="F1727" s="4"/>
      <c r="G1727" s="4">
        <v>26.425799999999999</v>
      </c>
      <c r="H1727" s="5">
        <v>3742.3339999999998</v>
      </c>
    </row>
    <row r="1728" spans="1:8" x14ac:dyDescent="0.25">
      <c r="A1728" s="4">
        <v>26.438800000000001</v>
      </c>
      <c r="B1728" s="5">
        <v>6785.9880000000003</v>
      </c>
      <c r="C1728" s="4"/>
      <c r="D1728" s="6">
        <v>26.438765140000001</v>
      </c>
      <c r="E1728" s="5">
        <v>7367.6635357595096</v>
      </c>
      <c r="F1728" s="4"/>
      <c r="G1728" s="4">
        <v>26.438800000000001</v>
      </c>
      <c r="H1728" s="5">
        <v>3939.645</v>
      </c>
    </row>
    <row r="1729" spans="1:8" x14ac:dyDescent="0.25">
      <c r="A1729" s="4">
        <v>26.451799999999999</v>
      </c>
      <c r="B1729" s="5">
        <v>7113.5789999999997</v>
      </c>
      <c r="C1729" s="4"/>
      <c r="D1729" s="6">
        <v>26.451765139999999</v>
      </c>
      <c r="E1729" s="5">
        <v>7865.67261607003</v>
      </c>
      <c r="F1729" s="4"/>
      <c r="G1729" s="4">
        <v>26.451799999999999</v>
      </c>
      <c r="H1729" s="5">
        <v>4058.4029999999998</v>
      </c>
    </row>
    <row r="1730" spans="1:8" x14ac:dyDescent="0.25">
      <c r="A1730" s="4">
        <v>26.4648</v>
      </c>
      <c r="B1730" s="5">
        <v>7513.634</v>
      </c>
      <c r="C1730" s="4"/>
      <c r="D1730" s="6">
        <v>26.464765140000001</v>
      </c>
      <c r="E1730" s="5">
        <v>8647.1321862670993</v>
      </c>
      <c r="F1730" s="4"/>
      <c r="G1730" s="4">
        <v>26.4648</v>
      </c>
      <c r="H1730" s="5">
        <v>4313.1059999999998</v>
      </c>
    </row>
    <row r="1731" spans="1:8" x14ac:dyDescent="0.25">
      <c r="A1731" s="4">
        <v>26.477799999999998</v>
      </c>
      <c r="B1731" s="5">
        <v>8286.7209999999995</v>
      </c>
      <c r="C1731" s="4"/>
      <c r="D1731" s="6">
        <v>26.477765139999999</v>
      </c>
      <c r="E1731" s="5">
        <v>9281.9504265573196</v>
      </c>
      <c r="F1731" s="4"/>
      <c r="G1731" s="4">
        <v>26.477799999999998</v>
      </c>
      <c r="H1731" s="5">
        <v>4420.1949999999997</v>
      </c>
    </row>
    <row r="1732" spans="1:8" x14ac:dyDescent="0.25">
      <c r="A1732" s="4">
        <v>26.4908</v>
      </c>
      <c r="B1732" s="5">
        <v>9075.1790000000001</v>
      </c>
      <c r="C1732" s="4"/>
      <c r="D1732" s="6">
        <v>26.490765140000001</v>
      </c>
      <c r="E1732" s="5">
        <v>10019.448290611201</v>
      </c>
      <c r="F1732" s="4"/>
      <c r="G1732" s="4">
        <v>26.4908</v>
      </c>
      <c r="H1732" s="5">
        <v>4824.6149999999998</v>
      </c>
    </row>
    <row r="1733" spans="1:8" x14ac:dyDescent="0.25">
      <c r="A1733" s="4">
        <v>26.503799999999998</v>
      </c>
      <c r="B1733" s="5">
        <v>9905.5810000000001</v>
      </c>
      <c r="C1733" s="4"/>
      <c r="D1733" s="6">
        <v>26.503765139999999</v>
      </c>
      <c r="E1733" s="5">
        <v>10845.746461041001</v>
      </c>
      <c r="F1733" s="4"/>
      <c r="G1733" s="4">
        <v>26.503799999999998</v>
      </c>
      <c r="H1733" s="5">
        <v>4987.951</v>
      </c>
    </row>
    <row r="1734" spans="1:8" x14ac:dyDescent="0.25">
      <c r="A1734" s="4">
        <v>26.5168</v>
      </c>
      <c r="B1734" s="5">
        <v>10953.76</v>
      </c>
      <c r="C1734" s="4"/>
      <c r="D1734" s="6">
        <v>26.51676514</v>
      </c>
      <c r="E1734" s="5">
        <v>11943.231845845699</v>
      </c>
      <c r="F1734" s="4"/>
      <c r="G1734" s="4">
        <v>26.5168</v>
      </c>
      <c r="H1734" s="5">
        <v>5250.8729999999996</v>
      </c>
    </row>
    <row r="1735" spans="1:8" x14ac:dyDescent="0.25">
      <c r="A1735" s="4">
        <v>26.529800000000002</v>
      </c>
      <c r="B1735" s="5">
        <v>12169.28</v>
      </c>
      <c r="C1735" s="4"/>
      <c r="D1735" s="6">
        <v>26.529765139999999</v>
      </c>
      <c r="E1735" s="5">
        <v>13416.909633555601</v>
      </c>
      <c r="F1735" s="4"/>
      <c r="G1735" s="4">
        <v>26.529800000000002</v>
      </c>
      <c r="H1735" s="5">
        <v>5663.8530000000001</v>
      </c>
    </row>
    <row r="1736" spans="1:8" x14ac:dyDescent="0.25">
      <c r="A1736" s="4">
        <v>26.5428</v>
      </c>
      <c r="B1736" s="5">
        <v>13353.89</v>
      </c>
      <c r="C1736" s="4"/>
      <c r="D1736" s="6">
        <v>26.54276514</v>
      </c>
      <c r="E1736" s="5">
        <v>14859.055553522699</v>
      </c>
      <c r="F1736" s="4"/>
      <c r="G1736" s="4">
        <v>26.5428</v>
      </c>
      <c r="H1736" s="5">
        <v>6163.61</v>
      </c>
    </row>
    <row r="1737" spans="1:8" x14ac:dyDescent="0.25">
      <c r="A1737" s="4">
        <v>26.555800000000001</v>
      </c>
      <c r="B1737" s="5">
        <v>14882.78</v>
      </c>
      <c r="C1737" s="4"/>
      <c r="D1737" s="6">
        <v>26.555765139999998</v>
      </c>
      <c r="E1737" s="5">
        <v>16556.784376265299</v>
      </c>
      <c r="F1737" s="4"/>
      <c r="G1737" s="4">
        <v>26.555800000000001</v>
      </c>
      <c r="H1737" s="5">
        <v>6712.4290000000001</v>
      </c>
    </row>
    <row r="1738" spans="1:8" x14ac:dyDescent="0.25">
      <c r="A1738" s="4">
        <v>26.5688</v>
      </c>
      <c r="B1738" s="5">
        <v>16449.349999999999</v>
      </c>
      <c r="C1738" s="4"/>
      <c r="D1738" s="6">
        <v>26.56876514</v>
      </c>
      <c r="E1738" s="5">
        <v>18881.075696757202</v>
      </c>
      <c r="F1738" s="4"/>
      <c r="G1738" s="4">
        <v>26.5688</v>
      </c>
      <c r="H1738" s="5">
        <v>7024.9849999999997</v>
      </c>
    </row>
    <row r="1739" spans="1:8" x14ac:dyDescent="0.25">
      <c r="A1739" s="4">
        <v>26.581800000000001</v>
      </c>
      <c r="B1739" s="5">
        <v>18713.349999999999</v>
      </c>
      <c r="C1739" s="4"/>
      <c r="D1739" s="6">
        <v>26.581765140000002</v>
      </c>
      <c r="E1739" s="5">
        <v>21421.833403556</v>
      </c>
      <c r="F1739" s="4"/>
      <c r="G1739" s="4">
        <v>26.581800000000001</v>
      </c>
      <c r="H1739" s="5">
        <v>7718.2740000000003</v>
      </c>
    </row>
    <row r="1740" spans="1:8" x14ac:dyDescent="0.25">
      <c r="A1740" s="4">
        <v>26.594799999999999</v>
      </c>
      <c r="B1740" s="5">
        <v>21593.11</v>
      </c>
      <c r="C1740" s="4"/>
      <c r="D1740" s="6">
        <v>26.59476514</v>
      </c>
      <c r="E1740" s="5">
        <v>24728.005707100001</v>
      </c>
      <c r="F1740" s="4"/>
      <c r="G1740" s="4">
        <v>26.594799999999999</v>
      </c>
      <c r="H1740" s="5">
        <v>8335.4349999999995</v>
      </c>
    </row>
    <row r="1741" spans="1:8" x14ac:dyDescent="0.25">
      <c r="A1741" s="4">
        <v>26.607800000000001</v>
      </c>
      <c r="B1741" s="5">
        <v>24976.55</v>
      </c>
      <c r="C1741" s="4"/>
      <c r="D1741" s="6">
        <v>26.607765140000001</v>
      </c>
      <c r="E1741" s="5">
        <v>29666.339048622802</v>
      </c>
      <c r="F1741" s="4"/>
      <c r="G1741" s="4">
        <v>26.607800000000001</v>
      </c>
      <c r="H1741" s="5">
        <v>9237.3790000000008</v>
      </c>
    </row>
    <row r="1742" spans="1:8" x14ac:dyDescent="0.25">
      <c r="A1742" s="4">
        <v>26.620799999999999</v>
      </c>
      <c r="B1742" s="5">
        <v>28491.87</v>
      </c>
      <c r="C1742" s="4"/>
      <c r="D1742" s="6">
        <v>26.62076514</v>
      </c>
      <c r="E1742" s="5">
        <v>35809.669728897301</v>
      </c>
      <c r="F1742" s="4"/>
      <c r="G1742" s="4">
        <v>26.620799999999999</v>
      </c>
      <c r="H1742" s="5">
        <v>10462.35</v>
      </c>
    </row>
    <row r="1743" spans="1:8" x14ac:dyDescent="0.25">
      <c r="A1743" s="4">
        <v>26.633800000000001</v>
      </c>
      <c r="B1743" s="5">
        <v>32382.13</v>
      </c>
      <c r="C1743" s="4"/>
      <c r="D1743" s="6">
        <v>26.633765140000001</v>
      </c>
      <c r="E1743" s="5">
        <v>42266.337378839198</v>
      </c>
      <c r="F1743" s="4"/>
      <c r="G1743" s="4">
        <v>26.633800000000001</v>
      </c>
      <c r="H1743" s="5">
        <v>11879.67</v>
      </c>
    </row>
    <row r="1744" spans="1:8" x14ac:dyDescent="0.25">
      <c r="A1744" s="4">
        <v>26.646799999999999</v>
      </c>
      <c r="B1744" s="5">
        <v>34922.76</v>
      </c>
      <c r="C1744" s="4"/>
      <c r="D1744" s="6">
        <v>26.646765139999999</v>
      </c>
      <c r="E1744" s="5">
        <v>44601.696083549999</v>
      </c>
      <c r="F1744" s="4"/>
      <c r="G1744" s="4">
        <v>26.646799999999999</v>
      </c>
      <c r="H1744" s="5">
        <v>11802.93</v>
      </c>
    </row>
    <row r="1745" spans="1:8" x14ac:dyDescent="0.25">
      <c r="A1745" s="4">
        <v>26.659800000000001</v>
      </c>
      <c r="B1745" s="5">
        <v>32715.34</v>
      </c>
      <c r="C1745" s="4"/>
      <c r="D1745" s="6">
        <v>26.659765140000001</v>
      </c>
      <c r="E1745" s="5">
        <v>39503.550514634</v>
      </c>
      <c r="F1745" s="4"/>
      <c r="G1745" s="4">
        <v>26.659800000000001</v>
      </c>
      <c r="H1745" s="5">
        <v>10515.07</v>
      </c>
    </row>
    <row r="1746" spans="1:8" x14ac:dyDescent="0.25">
      <c r="A1746" s="4">
        <v>26.672799999999999</v>
      </c>
      <c r="B1746" s="5">
        <v>26164.5</v>
      </c>
      <c r="C1746" s="4"/>
      <c r="D1746" s="6">
        <v>26.672765139999999</v>
      </c>
      <c r="E1746" s="5">
        <v>30551.287989351302</v>
      </c>
      <c r="F1746" s="4"/>
      <c r="G1746" s="4">
        <v>26.672799999999999</v>
      </c>
      <c r="H1746" s="5">
        <v>8796.1869999999999</v>
      </c>
    </row>
    <row r="1747" spans="1:8" x14ac:dyDescent="0.25">
      <c r="A1747" s="4">
        <v>26.6858</v>
      </c>
      <c r="B1747" s="5">
        <v>21186.68</v>
      </c>
      <c r="C1747" s="4"/>
      <c r="D1747" s="6">
        <v>26.685765140000001</v>
      </c>
      <c r="E1747" s="5">
        <v>25394.506886242201</v>
      </c>
      <c r="F1747" s="4"/>
      <c r="G1747" s="4">
        <v>26.6858</v>
      </c>
      <c r="H1747" s="5">
        <v>7880.4750000000004</v>
      </c>
    </row>
    <row r="1748" spans="1:8" x14ac:dyDescent="0.25">
      <c r="A1748" s="4">
        <v>26.698799999999999</v>
      </c>
      <c r="B1748" s="5">
        <v>19345.16</v>
      </c>
      <c r="C1748" s="4"/>
      <c r="D1748" s="6">
        <v>26.698765139999999</v>
      </c>
      <c r="E1748" s="5">
        <v>24434.6759544333</v>
      </c>
      <c r="F1748" s="4"/>
      <c r="G1748" s="4">
        <v>26.698799999999999</v>
      </c>
      <c r="H1748" s="5">
        <v>7496.3580000000002</v>
      </c>
    </row>
    <row r="1749" spans="1:8" x14ac:dyDescent="0.25">
      <c r="A1749" s="4">
        <v>26.7118</v>
      </c>
      <c r="B1749" s="5">
        <v>18777.47</v>
      </c>
      <c r="C1749" s="4"/>
      <c r="D1749" s="6">
        <v>26.711765140000001</v>
      </c>
      <c r="E1749" s="5">
        <v>23702.293903991998</v>
      </c>
      <c r="F1749" s="4"/>
      <c r="G1749" s="4">
        <v>26.7118</v>
      </c>
      <c r="H1749" s="5">
        <v>7067.2809999999999</v>
      </c>
    </row>
    <row r="1750" spans="1:8" x14ac:dyDescent="0.25">
      <c r="A1750" s="4">
        <v>26.724799999999998</v>
      </c>
      <c r="B1750" s="5">
        <v>16781.96</v>
      </c>
      <c r="C1750" s="4"/>
      <c r="D1750" s="6">
        <v>26.724765139999999</v>
      </c>
      <c r="E1750" s="5">
        <v>20308.921239160001</v>
      </c>
      <c r="F1750" s="4"/>
      <c r="G1750" s="4">
        <v>26.724799999999998</v>
      </c>
      <c r="H1750" s="5">
        <v>6221.299</v>
      </c>
    </row>
    <row r="1751" spans="1:8" x14ac:dyDescent="0.25">
      <c r="A1751" s="4">
        <v>26.7378</v>
      </c>
      <c r="B1751" s="5">
        <v>12793.83</v>
      </c>
      <c r="C1751" s="4"/>
      <c r="D1751" s="6">
        <v>26.73776514</v>
      </c>
      <c r="E1751" s="5">
        <v>14838.3685537606</v>
      </c>
      <c r="F1751" s="4"/>
      <c r="G1751" s="4">
        <v>26.7378</v>
      </c>
      <c r="H1751" s="5">
        <v>5047.7120000000004</v>
      </c>
    </row>
    <row r="1752" spans="1:8" x14ac:dyDescent="0.25">
      <c r="A1752" s="4">
        <v>26.750800000000002</v>
      </c>
      <c r="B1752" s="5">
        <v>9097.0949999999993</v>
      </c>
      <c r="C1752" s="4"/>
      <c r="D1752" s="6">
        <v>26.750765139999999</v>
      </c>
      <c r="E1752" s="5">
        <v>10396.884280185101</v>
      </c>
      <c r="F1752" s="4"/>
      <c r="G1752" s="4">
        <v>26.750800000000002</v>
      </c>
      <c r="H1752" s="5">
        <v>4095.6439999999998</v>
      </c>
    </row>
    <row r="1753" spans="1:8" x14ac:dyDescent="0.25">
      <c r="A1753" s="4">
        <v>26.7638</v>
      </c>
      <c r="B1753" s="5">
        <v>6934.2709999999997</v>
      </c>
      <c r="C1753" s="4"/>
      <c r="D1753" s="6">
        <v>26.76376514</v>
      </c>
      <c r="E1753" s="5">
        <v>8182.8459400970696</v>
      </c>
      <c r="F1753" s="4"/>
      <c r="G1753" s="4">
        <v>26.7638</v>
      </c>
      <c r="H1753" s="5">
        <v>3585.596</v>
      </c>
    </row>
    <row r="1754" spans="1:8" x14ac:dyDescent="0.25">
      <c r="A1754" s="4">
        <v>26.776800000000001</v>
      </c>
      <c r="B1754" s="5">
        <v>5818.107</v>
      </c>
      <c r="C1754" s="4"/>
      <c r="D1754" s="6">
        <v>26.776765139999998</v>
      </c>
      <c r="E1754" s="5">
        <v>7317.8065705966901</v>
      </c>
      <c r="F1754" s="4"/>
      <c r="G1754" s="4">
        <v>26.776800000000001</v>
      </c>
      <c r="H1754" s="5">
        <v>3308.2539999999999</v>
      </c>
    </row>
    <row r="1755" spans="1:8" x14ac:dyDescent="0.25">
      <c r="A1755" s="4">
        <v>26.7898</v>
      </c>
      <c r="B1755" s="5">
        <v>5175.1530000000002</v>
      </c>
      <c r="C1755" s="4"/>
      <c r="D1755" s="6">
        <v>26.78976514</v>
      </c>
      <c r="E1755" s="5">
        <v>6824.4232784328397</v>
      </c>
      <c r="F1755" s="4"/>
      <c r="G1755" s="4">
        <v>26.7898</v>
      </c>
      <c r="H1755" s="5">
        <v>3081.989</v>
      </c>
    </row>
    <row r="1756" spans="1:8" x14ac:dyDescent="0.25">
      <c r="A1756" s="4">
        <v>26.802800000000001</v>
      </c>
      <c r="B1756" s="5">
        <v>4804.2640000000001</v>
      </c>
      <c r="C1756" s="4"/>
      <c r="D1756" s="6">
        <v>26.802765140000002</v>
      </c>
      <c r="E1756" s="5">
        <v>6609.4466924175304</v>
      </c>
      <c r="F1756" s="4"/>
      <c r="G1756" s="4">
        <v>26.802800000000001</v>
      </c>
      <c r="H1756" s="5">
        <v>2930.5309999999999</v>
      </c>
    </row>
    <row r="1757" spans="1:8" x14ac:dyDescent="0.25">
      <c r="A1757" s="4">
        <v>26.815799999999999</v>
      </c>
      <c r="B1757" s="5">
        <v>4704.1369999999997</v>
      </c>
      <c r="C1757" s="4"/>
      <c r="D1757" s="6">
        <v>26.81576514</v>
      </c>
      <c r="E1757" s="5">
        <v>6500.5399694013204</v>
      </c>
      <c r="F1757" s="4"/>
      <c r="G1757" s="4">
        <v>26.815799999999999</v>
      </c>
      <c r="H1757" s="5">
        <v>2929.143</v>
      </c>
    </row>
    <row r="1758" spans="1:8" x14ac:dyDescent="0.25">
      <c r="A1758" s="4">
        <v>26.828800000000001</v>
      </c>
      <c r="B1758" s="5">
        <v>4621.2879999999996</v>
      </c>
      <c r="C1758" s="4"/>
      <c r="D1758" s="6">
        <v>26.828765140000002</v>
      </c>
      <c r="E1758" s="5">
        <v>6308.3113409989001</v>
      </c>
      <c r="F1758" s="4"/>
      <c r="G1758" s="4">
        <v>26.828800000000001</v>
      </c>
      <c r="H1758" s="5">
        <v>2879.0149999999999</v>
      </c>
    </row>
    <row r="1759" spans="1:8" x14ac:dyDescent="0.25">
      <c r="A1759" s="4">
        <v>26.841799999999999</v>
      </c>
      <c r="B1759" s="5">
        <v>4398.9049999999997</v>
      </c>
      <c r="C1759" s="4"/>
      <c r="D1759" s="6">
        <v>26.84176514</v>
      </c>
      <c r="E1759" s="5">
        <v>6193.8248988298901</v>
      </c>
      <c r="F1759" s="4"/>
      <c r="G1759" s="4">
        <v>26.841799999999999</v>
      </c>
      <c r="H1759" s="5">
        <v>2798.6370000000002</v>
      </c>
    </row>
    <row r="1760" spans="1:8" x14ac:dyDescent="0.25">
      <c r="A1760" s="4">
        <v>26.854800000000001</v>
      </c>
      <c r="B1760" s="5">
        <v>4176.6289999999999</v>
      </c>
      <c r="C1760" s="4"/>
      <c r="D1760" s="6">
        <v>26.854765140000001</v>
      </c>
      <c r="E1760" s="5">
        <v>6056.0675130486998</v>
      </c>
      <c r="F1760" s="4"/>
      <c r="G1760" s="4">
        <v>26.854800000000001</v>
      </c>
      <c r="H1760" s="5">
        <v>2821.922</v>
      </c>
    </row>
    <row r="1761" spans="1:8" x14ac:dyDescent="0.25">
      <c r="A1761" s="4">
        <v>26.867799999999999</v>
      </c>
      <c r="B1761" s="5">
        <v>4024.2</v>
      </c>
      <c r="C1761" s="4"/>
      <c r="D1761" s="6">
        <v>26.867765139999999</v>
      </c>
      <c r="E1761" s="5">
        <v>5788.9014893663098</v>
      </c>
      <c r="F1761" s="4"/>
      <c r="G1761" s="4">
        <v>26.867799999999999</v>
      </c>
      <c r="H1761" s="5">
        <v>2797.7849999999999</v>
      </c>
    </row>
    <row r="1762" spans="1:8" x14ac:dyDescent="0.25">
      <c r="A1762" s="4">
        <v>26.880800000000001</v>
      </c>
      <c r="B1762" s="5">
        <v>3971.373</v>
      </c>
      <c r="C1762" s="4"/>
      <c r="D1762" s="6">
        <v>26.880765140000001</v>
      </c>
      <c r="E1762" s="5">
        <v>5560.8003500130399</v>
      </c>
      <c r="F1762" s="4"/>
      <c r="G1762" s="4">
        <v>26.880800000000001</v>
      </c>
      <c r="H1762" s="5">
        <v>2801.1060000000002</v>
      </c>
    </row>
    <row r="1763" spans="1:8" x14ac:dyDescent="0.25">
      <c r="A1763" s="4">
        <v>26.893799999999999</v>
      </c>
      <c r="B1763" s="5">
        <v>3857.453</v>
      </c>
      <c r="C1763" s="4"/>
      <c r="D1763" s="6">
        <v>26.893765139999999</v>
      </c>
      <c r="E1763" s="5">
        <v>5316.9261944564396</v>
      </c>
      <c r="F1763" s="4"/>
      <c r="G1763" s="4">
        <v>26.893799999999999</v>
      </c>
      <c r="H1763" s="5">
        <v>2770.6869999999999</v>
      </c>
    </row>
    <row r="1764" spans="1:8" x14ac:dyDescent="0.25">
      <c r="A1764" s="4">
        <v>26.9068</v>
      </c>
      <c r="B1764" s="5">
        <v>3752.3119999999999</v>
      </c>
      <c r="C1764" s="4"/>
      <c r="D1764" s="6">
        <v>26.906765140000001</v>
      </c>
      <c r="E1764" s="5">
        <v>5124.1130258494904</v>
      </c>
      <c r="F1764" s="4"/>
      <c r="G1764" s="4">
        <v>26.9068</v>
      </c>
      <c r="H1764" s="5">
        <v>2752.1460000000002</v>
      </c>
    </row>
    <row r="1765" spans="1:8" x14ac:dyDescent="0.25">
      <c r="A1765" s="4">
        <v>26.919799999999999</v>
      </c>
      <c r="B1765" s="5">
        <v>3757.7869999999998</v>
      </c>
      <c r="C1765" s="4"/>
      <c r="D1765" s="6">
        <v>26.919765139999999</v>
      </c>
      <c r="E1765" s="5">
        <v>4939.3362544705897</v>
      </c>
      <c r="F1765" s="4"/>
      <c r="G1765" s="4">
        <v>26.919799999999999</v>
      </c>
      <c r="H1765" s="5">
        <v>2748.1309999999999</v>
      </c>
    </row>
    <row r="1766" spans="1:8" x14ac:dyDescent="0.25">
      <c r="A1766" s="4">
        <v>26.9328</v>
      </c>
      <c r="B1766" s="5">
        <v>3683.87</v>
      </c>
      <c r="C1766" s="4"/>
      <c r="D1766" s="6">
        <v>26.932765140000001</v>
      </c>
      <c r="E1766" s="5">
        <v>4721.8420963514</v>
      </c>
      <c r="F1766" s="4"/>
      <c r="G1766" s="4">
        <v>26.9328</v>
      </c>
      <c r="H1766" s="5">
        <v>2741.953</v>
      </c>
    </row>
    <row r="1767" spans="1:8" x14ac:dyDescent="0.25">
      <c r="A1767" s="4">
        <v>26.945799999999998</v>
      </c>
      <c r="B1767" s="5">
        <v>3551.3119999999999</v>
      </c>
      <c r="C1767" s="4"/>
      <c r="D1767" s="6">
        <v>26.945765139999999</v>
      </c>
      <c r="E1767" s="5">
        <v>4492.8723067789597</v>
      </c>
      <c r="F1767" s="4"/>
      <c r="G1767" s="4">
        <v>26.945799999999998</v>
      </c>
      <c r="H1767" s="5">
        <v>2755.6089999999999</v>
      </c>
    </row>
    <row r="1768" spans="1:8" x14ac:dyDescent="0.25">
      <c r="A1768" s="4">
        <v>26.9588</v>
      </c>
      <c r="B1768" s="5">
        <v>3496.0509999999999</v>
      </c>
      <c r="C1768" s="4"/>
      <c r="D1768" s="6">
        <v>26.958765140000001</v>
      </c>
      <c r="E1768" s="5">
        <v>4280.6730074278803</v>
      </c>
      <c r="F1768" s="4"/>
      <c r="G1768" s="4">
        <v>26.9588</v>
      </c>
      <c r="H1768" s="5">
        <v>2765.741</v>
      </c>
    </row>
    <row r="1769" spans="1:8" x14ac:dyDescent="0.25">
      <c r="A1769" s="4">
        <v>26.971800000000002</v>
      </c>
      <c r="B1769" s="5">
        <v>3486.8420000000001</v>
      </c>
      <c r="C1769" s="4"/>
      <c r="D1769" s="6">
        <v>26.971765139999999</v>
      </c>
      <c r="E1769" s="5">
        <v>4231.1795026357104</v>
      </c>
      <c r="F1769" s="4"/>
      <c r="G1769" s="4">
        <v>26.971800000000002</v>
      </c>
      <c r="H1769" s="5">
        <v>2771.1849999999999</v>
      </c>
    </row>
    <row r="1770" spans="1:8" x14ac:dyDescent="0.25">
      <c r="A1770" s="4">
        <v>26.9848</v>
      </c>
      <c r="B1770" s="5">
        <v>3465.9160000000002</v>
      </c>
      <c r="C1770" s="4"/>
      <c r="D1770" s="6">
        <v>26.98476514</v>
      </c>
      <c r="E1770" s="5">
        <v>4103.2721642853203</v>
      </c>
      <c r="F1770" s="4"/>
      <c r="G1770" s="4">
        <v>26.9848</v>
      </c>
      <c r="H1770" s="5">
        <v>2715.4960000000001</v>
      </c>
    </row>
    <row r="1771" spans="1:8" x14ac:dyDescent="0.25">
      <c r="A1771" s="4">
        <v>26.997800000000002</v>
      </c>
      <c r="B1771" s="5">
        <v>3392</v>
      </c>
      <c r="C1771" s="4"/>
      <c r="D1771" s="6">
        <v>26.997765139999998</v>
      </c>
      <c r="E1771" s="5">
        <v>3893.9225308179998</v>
      </c>
      <c r="F1771" s="4"/>
      <c r="G1771" s="4">
        <v>26.997800000000002</v>
      </c>
      <c r="H1771" s="5">
        <v>2710.442</v>
      </c>
    </row>
    <row r="1772" spans="1:8" x14ac:dyDescent="0.25">
      <c r="A1772" s="4">
        <v>27.0108</v>
      </c>
      <c r="B1772" s="5">
        <v>3354.663</v>
      </c>
      <c r="C1772" s="4"/>
      <c r="D1772" s="6">
        <v>27.01076514</v>
      </c>
      <c r="E1772" s="5">
        <v>3857.4232446973301</v>
      </c>
      <c r="F1772" s="4"/>
      <c r="G1772" s="4">
        <v>27.0108</v>
      </c>
      <c r="H1772" s="5">
        <v>2730.9189999999999</v>
      </c>
    </row>
    <row r="1773" spans="1:8" x14ac:dyDescent="0.25">
      <c r="A1773" s="4">
        <v>27.023800000000001</v>
      </c>
      <c r="B1773" s="5">
        <v>3323.2469999999998</v>
      </c>
      <c r="C1773" s="4"/>
      <c r="D1773" s="6">
        <v>27.023765139999998</v>
      </c>
      <c r="E1773" s="5">
        <v>3845.5612530162498</v>
      </c>
      <c r="F1773" s="4"/>
      <c r="G1773" s="4">
        <v>27.023800000000001</v>
      </c>
      <c r="H1773" s="5">
        <v>2743.1260000000002</v>
      </c>
    </row>
    <row r="1774" spans="1:8" x14ac:dyDescent="0.25">
      <c r="A1774" s="4">
        <v>27.036799999999999</v>
      </c>
      <c r="B1774" s="5">
        <v>3197.6469999999999</v>
      </c>
      <c r="C1774" s="4"/>
      <c r="D1774" s="6">
        <v>27.03676514</v>
      </c>
      <c r="E1774" s="5">
        <v>3785.90976854372</v>
      </c>
      <c r="F1774" s="4"/>
      <c r="G1774" s="4">
        <v>27.036799999999999</v>
      </c>
      <c r="H1774" s="5">
        <v>2727.971</v>
      </c>
    </row>
    <row r="1775" spans="1:8" x14ac:dyDescent="0.25">
      <c r="A1775" s="4">
        <v>27.049800000000001</v>
      </c>
      <c r="B1775" s="5">
        <v>3231.5230000000001</v>
      </c>
      <c r="C1775" s="4"/>
      <c r="D1775" s="6">
        <v>27.049765140000002</v>
      </c>
      <c r="E1775" s="5">
        <v>3719.9153358439598</v>
      </c>
      <c r="F1775" s="4"/>
      <c r="G1775" s="4">
        <v>27.049800000000001</v>
      </c>
      <c r="H1775" s="5">
        <v>2681.4659999999999</v>
      </c>
    </row>
    <row r="1776" spans="1:8" x14ac:dyDescent="0.25">
      <c r="A1776" s="4">
        <v>27.062799999999999</v>
      </c>
      <c r="B1776" s="5">
        <v>3255.3719999999998</v>
      </c>
      <c r="C1776" s="4"/>
      <c r="D1776" s="6">
        <v>27.06276514</v>
      </c>
      <c r="E1776" s="5">
        <v>3612.2836734470802</v>
      </c>
      <c r="F1776" s="4"/>
      <c r="G1776" s="4">
        <v>27.062799999999999</v>
      </c>
      <c r="H1776" s="5">
        <v>2714.893</v>
      </c>
    </row>
    <row r="1777" spans="1:8" x14ac:dyDescent="0.25">
      <c r="A1777" s="4">
        <v>27.075800000000001</v>
      </c>
      <c r="B1777" s="5">
        <v>3200.2220000000002</v>
      </c>
      <c r="C1777" s="4"/>
      <c r="D1777" s="6">
        <v>27.075765140000001</v>
      </c>
      <c r="E1777" s="5">
        <v>3536.1500891302098</v>
      </c>
      <c r="F1777" s="4"/>
      <c r="G1777" s="4">
        <v>27.075800000000001</v>
      </c>
      <c r="H1777" s="5">
        <v>2746.665</v>
      </c>
    </row>
    <row r="1778" spans="1:8" x14ac:dyDescent="0.25">
      <c r="A1778" s="4">
        <v>27.088799999999999</v>
      </c>
      <c r="B1778" s="5">
        <v>3267.761</v>
      </c>
      <c r="C1778" s="4"/>
      <c r="D1778" s="6">
        <v>27.08876514</v>
      </c>
      <c r="E1778" s="5">
        <v>3562.0251373557599</v>
      </c>
      <c r="F1778" s="4"/>
      <c r="G1778" s="4">
        <v>27.088799999999999</v>
      </c>
      <c r="H1778" s="5">
        <v>2754.9070000000002</v>
      </c>
    </row>
    <row r="1779" spans="1:8" x14ac:dyDescent="0.25">
      <c r="A1779" s="4">
        <v>27.101800000000001</v>
      </c>
      <c r="B1779" s="5">
        <v>3202.1959999999999</v>
      </c>
      <c r="C1779" s="4"/>
      <c r="D1779" s="6">
        <v>27.101765140000001</v>
      </c>
      <c r="E1779" s="5">
        <v>3573.81827832925</v>
      </c>
      <c r="F1779" s="4"/>
      <c r="G1779" s="4">
        <v>27.101800000000001</v>
      </c>
      <c r="H1779" s="5">
        <v>2681.4070000000002</v>
      </c>
    </row>
    <row r="1780" spans="1:8" x14ac:dyDescent="0.25">
      <c r="A1780" s="4">
        <v>27.114799999999999</v>
      </c>
      <c r="B1780" s="5">
        <v>3195.7849999999999</v>
      </c>
      <c r="C1780" s="4"/>
      <c r="D1780" s="6">
        <v>27.114765139999999</v>
      </c>
      <c r="E1780" s="5">
        <v>3559.7916217267202</v>
      </c>
      <c r="F1780" s="4"/>
      <c r="G1780" s="4">
        <v>27.114799999999999</v>
      </c>
      <c r="H1780" s="5">
        <v>2693.7860000000001</v>
      </c>
    </row>
    <row r="1781" spans="1:8" x14ac:dyDescent="0.25">
      <c r="A1781" s="4">
        <v>27.127800000000001</v>
      </c>
      <c r="B1781" s="5">
        <v>3193.2559999999999</v>
      </c>
      <c r="C1781" s="4"/>
      <c r="D1781" s="6">
        <v>27.127765140000001</v>
      </c>
      <c r="E1781" s="5">
        <v>3542.7487926199701</v>
      </c>
      <c r="F1781" s="4"/>
      <c r="G1781" s="4">
        <v>27.127800000000001</v>
      </c>
      <c r="H1781" s="5">
        <v>2769.0050000000001</v>
      </c>
    </row>
    <row r="1782" spans="1:8" x14ac:dyDescent="0.25">
      <c r="A1782" s="4">
        <v>27.140799999999999</v>
      </c>
      <c r="B1782" s="5">
        <v>3141.2669999999998</v>
      </c>
      <c r="C1782" s="4"/>
      <c r="D1782" s="6">
        <v>27.140765139999999</v>
      </c>
      <c r="E1782" s="5">
        <v>3504.7230441873298</v>
      </c>
      <c r="F1782" s="4"/>
      <c r="G1782" s="4">
        <v>27.140799999999999</v>
      </c>
      <c r="H1782" s="5">
        <v>2738.5360000000001</v>
      </c>
    </row>
    <row r="1783" spans="1:8" x14ac:dyDescent="0.25">
      <c r="A1783" s="4">
        <v>27.1538</v>
      </c>
      <c r="B1783" s="5">
        <v>3053.6129999999998</v>
      </c>
      <c r="C1783" s="4"/>
      <c r="D1783" s="6">
        <v>27.153765140000001</v>
      </c>
      <c r="E1783" s="5">
        <v>3449.2448290426501</v>
      </c>
      <c r="F1783" s="4"/>
      <c r="G1783" s="4">
        <v>27.1538</v>
      </c>
      <c r="H1783" s="5">
        <v>2745.4229999999998</v>
      </c>
    </row>
    <row r="1784" spans="1:8" x14ac:dyDescent="0.25">
      <c r="A1784" s="4">
        <v>27.166799999999999</v>
      </c>
      <c r="B1784" s="5">
        <v>3056.1819999999998</v>
      </c>
      <c r="C1784" s="4"/>
      <c r="D1784" s="6">
        <v>27.166765139999999</v>
      </c>
      <c r="E1784" s="5">
        <v>3404.4930838177502</v>
      </c>
      <c r="F1784" s="4"/>
      <c r="G1784" s="4">
        <v>27.166799999999999</v>
      </c>
      <c r="H1784" s="5">
        <v>2694.2829999999999</v>
      </c>
    </row>
    <row r="1785" spans="1:8" x14ac:dyDescent="0.25">
      <c r="A1785" s="4">
        <v>27.1798</v>
      </c>
      <c r="B1785" s="5">
        <v>3112.5450000000001</v>
      </c>
      <c r="C1785" s="4"/>
      <c r="D1785" s="6">
        <v>27.179765140000001</v>
      </c>
      <c r="E1785" s="5">
        <v>3422.2678726792601</v>
      </c>
      <c r="F1785" s="4"/>
      <c r="G1785" s="4">
        <v>27.1798</v>
      </c>
      <c r="H1785" s="5">
        <v>2668.7379999999998</v>
      </c>
    </row>
    <row r="1786" spans="1:8" x14ac:dyDescent="0.25">
      <c r="A1786" s="4">
        <v>27.192799999999998</v>
      </c>
      <c r="B1786" s="5">
        <v>3016.0540000000001</v>
      </c>
      <c r="C1786" s="4"/>
      <c r="D1786" s="6">
        <v>27.192765139999999</v>
      </c>
      <c r="E1786" s="5">
        <v>3388.0944259285998</v>
      </c>
      <c r="F1786" s="4"/>
      <c r="G1786" s="4">
        <v>27.192799999999998</v>
      </c>
      <c r="H1786" s="5">
        <v>2696.6170000000002</v>
      </c>
    </row>
    <row r="1787" spans="1:8" x14ac:dyDescent="0.25">
      <c r="A1787" s="4">
        <v>27.2058</v>
      </c>
      <c r="B1787" s="5">
        <v>3055.326</v>
      </c>
      <c r="C1787" s="4"/>
      <c r="D1787" s="6">
        <v>27.20576514</v>
      </c>
      <c r="E1787" s="5">
        <v>3330.6390066116201</v>
      </c>
      <c r="F1787" s="4"/>
      <c r="G1787" s="4">
        <v>27.2058</v>
      </c>
      <c r="H1787" s="5">
        <v>2688.7429999999999</v>
      </c>
    </row>
    <row r="1788" spans="1:8" x14ac:dyDescent="0.25">
      <c r="A1788" s="4">
        <v>27.218800000000002</v>
      </c>
      <c r="B1788" s="5">
        <v>3056.1460000000002</v>
      </c>
      <c r="C1788" s="4"/>
      <c r="D1788" s="6">
        <v>27.218765139999999</v>
      </c>
      <c r="E1788" s="5">
        <v>3272.3162634407399</v>
      </c>
      <c r="F1788" s="4"/>
      <c r="G1788" s="4">
        <v>27.218800000000002</v>
      </c>
      <c r="H1788" s="5">
        <v>2658.3389999999999</v>
      </c>
    </row>
    <row r="1789" spans="1:8" x14ac:dyDescent="0.25">
      <c r="A1789" s="4">
        <v>27.2318</v>
      </c>
      <c r="B1789" s="5">
        <v>3070.65</v>
      </c>
      <c r="C1789" s="4"/>
      <c r="D1789" s="6">
        <v>27.23176514</v>
      </c>
      <c r="E1789" s="5">
        <v>3192.8894508512799</v>
      </c>
      <c r="F1789" s="4"/>
      <c r="G1789" s="4">
        <v>27.2318</v>
      </c>
      <c r="H1789" s="5">
        <v>2653.7260000000001</v>
      </c>
    </row>
    <row r="1790" spans="1:8" x14ac:dyDescent="0.25">
      <c r="A1790" s="4">
        <v>27.244800000000001</v>
      </c>
      <c r="B1790" s="5">
        <v>3009.9349999999999</v>
      </c>
      <c r="C1790" s="4"/>
      <c r="D1790" s="6">
        <v>27.244765139999998</v>
      </c>
      <c r="E1790" s="5">
        <v>3246.0977995540802</v>
      </c>
      <c r="F1790" s="4"/>
      <c r="G1790" s="4">
        <v>27.244800000000001</v>
      </c>
      <c r="H1790" s="5">
        <v>2717.163</v>
      </c>
    </row>
    <row r="1791" spans="1:8" x14ac:dyDescent="0.25">
      <c r="A1791" s="4">
        <v>27.2578</v>
      </c>
      <c r="B1791" s="5">
        <v>2998.875</v>
      </c>
      <c r="C1791" s="4"/>
      <c r="D1791" s="6">
        <v>27.25776514</v>
      </c>
      <c r="E1791" s="5">
        <v>3259.8400913436399</v>
      </c>
      <c r="F1791" s="4"/>
      <c r="G1791" s="4">
        <v>27.2578</v>
      </c>
      <c r="H1791" s="5">
        <v>2766.0450000000001</v>
      </c>
    </row>
    <row r="1792" spans="1:8" x14ac:dyDescent="0.25">
      <c r="A1792" s="4">
        <v>27.270800000000001</v>
      </c>
      <c r="B1792" s="5">
        <v>3058.634</v>
      </c>
      <c r="C1792" s="4"/>
      <c r="D1792" s="6">
        <v>27.270765140000002</v>
      </c>
      <c r="E1792" s="5">
        <v>3198.2771247670098</v>
      </c>
      <c r="F1792" s="4"/>
      <c r="G1792" s="4">
        <v>27.270800000000001</v>
      </c>
      <c r="H1792" s="5">
        <v>2733.8110000000001</v>
      </c>
    </row>
    <row r="1793" spans="1:8" x14ac:dyDescent="0.25">
      <c r="A1793" s="4">
        <v>27.283799999999999</v>
      </c>
      <c r="B1793" s="5">
        <v>3112.9639999999999</v>
      </c>
      <c r="C1793" s="4"/>
      <c r="D1793" s="6">
        <v>27.28376514</v>
      </c>
      <c r="E1793" s="5">
        <v>3224.6192493235799</v>
      </c>
      <c r="F1793" s="4"/>
      <c r="G1793" s="4">
        <v>27.283799999999999</v>
      </c>
      <c r="H1793" s="5">
        <v>2698.28</v>
      </c>
    </row>
    <row r="1794" spans="1:8" x14ac:dyDescent="0.25">
      <c r="A1794" s="4">
        <v>27.296800000000001</v>
      </c>
      <c r="B1794" s="5">
        <v>3032.998</v>
      </c>
      <c r="C1794" s="4"/>
      <c r="D1794" s="6">
        <v>27.296765140000002</v>
      </c>
      <c r="E1794" s="5">
        <v>3355.8136924068599</v>
      </c>
      <c r="F1794" s="4"/>
      <c r="G1794" s="4">
        <v>27.296800000000001</v>
      </c>
      <c r="H1794" s="5">
        <v>2705.7930000000001</v>
      </c>
    </row>
    <row r="1795" spans="1:8" x14ac:dyDescent="0.25">
      <c r="A1795" s="4">
        <v>27.309799999999999</v>
      </c>
      <c r="B1795" s="5">
        <v>3115.3310000000001</v>
      </c>
      <c r="C1795" s="4"/>
      <c r="D1795" s="6">
        <v>27.30976514</v>
      </c>
      <c r="E1795" s="5">
        <v>3342.7226063220901</v>
      </c>
      <c r="F1795" s="4"/>
      <c r="G1795" s="4">
        <v>27.309799999999999</v>
      </c>
      <c r="H1795" s="5">
        <v>2632.4</v>
      </c>
    </row>
    <row r="1796" spans="1:8" x14ac:dyDescent="0.25">
      <c r="A1796" s="4">
        <v>27.322800000000001</v>
      </c>
      <c r="B1796" s="5">
        <v>3122.1860000000001</v>
      </c>
      <c r="C1796" s="4"/>
      <c r="D1796" s="6">
        <v>27.322765140000001</v>
      </c>
      <c r="E1796" s="5">
        <v>3488.1857936500501</v>
      </c>
      <c r="F1796" s="4"/>
      <c r="G1796" s="4">
        <v>27.322800000000001</v>
      </c>
      <c r="H1796" s="5">
        <v>2669.232</v>
      </c>
    </row>
    <row r="1797" spans="1:8" x14ac:dyDescent="0.25">
      <c r="A1797" s="4">
        <v>27.335799999999999</v>
      </c>
      <c r="B1797" s="5">
        <v>3032.212</v>
      </c>
      <c r="C1797" s="4"/>
      <c r="D1797" s="6">
        <v>27.335765139999999</v>
      </c>
      <c r="E1797" s="5">
        <v>3425.0338881800399</v>
      </c>
      <c r="F1797" s="4"/>
      <c r="G1797" s="4">
        <v>27.335799999999999</v>
      </c>
      <c r="H1797" s="5">
        <v>2671.15</v>
      </c>
    </row>
    <row r="1798" spans="1:8" x14ac:dyDescent="0.25">
      <c r="A1798" s="4">
        <v>27.348800000000001</v>
      </c>
      <c r="B1798" s="5">
        <v>3033.1039999999998</v>
      </c>
      <c r="C1798" s="4"/>
      <c r="D1798" s="6">
        <v>27.348765140000001</v>
      </c>
      <c r="E1798" s="5">
        <v>3392.7466158350398</v>
      </c>
      <c r="F1798" s="4"/>
      <c r="G1798" s="4">
        <v>27.348800000000001</v>
      </c>
      <c r="H1798" s="5">
        <v>2734.674</v>
      </c>
    </row>
    <row r="1799" spans="1:8" x14ac:dyDescent="0.25">
      <c r="A1799" s="4">
        <v>27.361799999999999</v>
      </c>
      <c r="B1799" s="5">
        <v>3105.5909999999999</v>
      </c>
      <c r="C1799" s="4"/>
      <c r="D1799" s="6">
        <v>27.361765139999999</v>
      </c>
      <c r="E1799" s="5">
        <v>3474.95798475222</v>
      </c>
      <c r="F1799" s="4"/>
      <c r="G1799" s="4">
        <v>27.361799999999999</v>
      </c>
      <c r="H1799" s="5">
        <v>2707.096</v>
      </c>
    </row>
    <row r="1800" spans="1:8" x14ac:dyDescent="0.25">
      <c r="A1800" s="4">
        <v>27.3748</v>
      </c>
      <c r="B1800" s="5">
        <v>3107.413</v>
      </c>
      <c r="C1800" s="4"/>
      <c r="D1800" s="6">
        <v>27.374765140000001</v>
      </c>
      <c r="E1800" s="5">
        <v>3634.7389717054798</v>
      </c>
      <c r="F1800" s="4"/>
      <c r="G1800" s="4">
        <v>27.3748</v>
      </c>
      <c r="H1800" s="5">
        <v>2637.192</v>
      </c>
    </row>
    <row r="1801" spans="1:8" x14ac:dyDescent="0.25">
      <c r="A1801" s="4">
        <v>27.387799999999999</v>
      </c>
      <c r="B1801" s="5">
        <v>3043.8249999999998</v>
      </c>
      <c r="C1801" s="4"/>
      <c r="D1801" s="6">
        <v>27.387765139999999</v>
      </c>
      <c r="E1801" s="5">
        <v>3696.8897718681301</v>
      </c>
      <c r="F1801" s="4"/>
      <c r="G1801" s="4">
        <v>27.387799999999999</v>
      </c>
      <c r="H1801" s="5">
        <v>2779.57</v>
      </c>
    </row>
    <row r="1802" spans="1:8" x14ac:dyDescent="0.25">
      <c r="A1802" s="4">
        <v>27.4008</v>
      </c>
      <c r="B1802" s="5">
        <v>3103.1219999999998</v>
      </c>
      <c r="C1802" s="4"/>
      <c r="D1802" s="6">
        <v>27.400765140000001</v>
      </c>
      <c r="E1802" s="5">
        <v>3683.6292814425301</v>
      </c>
      <c r="F1802" s="4"/>
      <c r="G1802" s="4">
        <v>27.4008</v>
      </c>
      <c r="H1802" s="5">
        <v>2749.652</v>
      </c>
    </row>
    <row r="1803" spans="1:8" x14ac:dyDescent="0.25">
      <c r="A1803" s="4">
        <v>27.413799999999998</v>
      </c>
      <c r="B1803" s="5">
        <v>3210.4749999999999</v>
      </c>
      <c r="C1803" s="4"/>
      <c r="D1803" s="6">
        <v>27.413765139999999</v>
      </c>
      <c r="E1803" s="5">
        <v>3780.1594524657999</v>
      </c>
      <c r="F1803" s="4"/>
      <c r="G1803" s="4">
        <v>27.413799999999998</v>
      </c>
      <c r="H1803" s="5">
        <v>2741.3009999999999</v>
      </c>
    </row>
    <row r="1804" spans="1:8" x14ac:dyDescent="0.25">
      <c r="A1804" s="4">
        <v>27.4268</v>
      </c>
      <c r="B1804" s="5">
        <v>3245.9259999999999</v>
      </c>
      <c r="C1804" s="4"/>
      <c r="D1804" s="6">
        <v>27.426765140000001</v>
      </c>
      <c r="E1804" s="5">
        <v>3919.5680002672202</v>
      </c>
      <c r="F1804" s="4"/>
      <c r="G1804" s="4">
        <v>27.4268</v>
      </c>
      <c r="H1804" s="5">
        <v>2733.1019999999999</v>
      </c>
    </row>
    <row r="1805" spans="1:8" x14ac:dyDescent="0.25">
      <c r="A1805" s="4">
        <v>27.439800000000002</v>
      </c>
      <c r="B1805" s="5">
        <v>3279.319</v>
      </c>
      <c r="C1805" s="4"/>
      <c r="D1805" s="6">
        <v>27.439765139999999</v>
      </c>
      <c r="E1805" s="5">
        <v>4077.20059475982</v>
      </c>
      <c r="F1805" s="4"/>
      <c r="G1805" s="4">
        <v>27.439800000000002</v>
      </c>
      <c r="H1805" s="5">
        <v>2711.08</v>
      </c>
    </row>
    <row r="1806" spans="1:8" x14ac:dyDescent="0.25">
      <c r="A1806" s="4">
        <v>27.4528</v>
      </c>
      <c r="B1806" s="5">
        <v>3137.6419999999998</v>
      </c>
      <c r="C1806" s="4"/>
      <c r="D1806" s="6">
        <v>27.45276514</v>
      </c>
      <c r="E1806" s="5">
        <v>4178.9537395612897</v>
      </c>
      <c r="F1806" s="4"/>
      <c r="G1806" s="4">
        <v>27.4528</v>
      </c>
      <c r="H1806" s="5">
        <v>2737.4769999999999</v>
      </c>
    </row>
    <row r="1807" spans="1:8" x14ac:dyDescent="0.25">
      <c r="A1807" s="4">
        <v>27.465800000000002</v>
      </c>
      <c r="B1807" s="5">
        <v>3155.6950000000002</v>
      </c>
      <c r="C1807" s="4"/>
      <c r="D1807" s="6">
        <v>27.465765139999998</v>
      </c>
      <c r="E1807" s="5">
        <v>4206.3797397271401</v>
      </c>
      <c r="F1807" s="4"/>
      <c r="G1807" s="4">
        <v>27.465800000000002</v>
      </c>
      <c r="H1807" s="5">
        <v>2720.1179999999999</v>
      </c>
    </row>
    <row r="1808" spans="1:8" x14ac:dyDescent="0.25">
      <c r="A1808" s="4">
        <v>27.4788</v>
      </c>
      <c r="B1808" s="5">
        <v>3130.241</v>
      </c>
      <c r="C1808" s="4"/>
      <c r="D1808" s="6">
        <v>27.47876514</v>
      </c>
      <c r="E1808" s="5">
        <v>4119.98130859102</v>
      </c>
      <c r="F1808" s="4"/>
      <c r="G1808" s="4">
        <v>27.4788</v>
      </c>
      <c r="H1808" s="5">
        <v>2800.8690000000001</v>
      </c>
    </row>
    <row r="1809" spans="1:8" x14ac:dyDescent="0.25">
      <c r="A1809" s="4">
        <v>27.491800000000001</v>
      </c>
      <c r="B1809" s="5">
        <v>3173.241</v>
      </c>
      <c r="C1809" s="4"/>
      <c r="D1809" s="6">
        <v>27.491765139999998</v>
      </c>
      <c r="E1809" s="5">
        <v>4403.1639496768203</v>
      </c>
      <c r="F1809" s="4"/>
      <c r="G1809" s="4">
        <v>27.491800000000001</v>
      </c>
      <c r="H1809" s="5">
        <v>2613.7020000000002</v>
      </c>
    </row>
    <row r="1810" spans="1:8" x14ac:dyDescent="0.25">
      <c r="A1810" s="4">
        <v>27.504799999999999</v>
      </c>
      <c r="B1810" s="5">
        <v>3175.0140000000001</v>
      </c>
      <c r="C1810" s="4"/>
      <c r="D1810" s="6">
        <v>27.50476514</v>
      </c>
      <c r="E1810" s="5">
        <v>4531.3519693958997</v>
      </c>
      <c r="F1810" s="4"/>
      <c r="G1810" s="4">
        <v>27.504799999999999</v>
      </c>
      <c r="H1810" s="5">
        <v>2683.998</v>
      </c>
    </row>
    <row r="1811" spans="1:8" x14ac:dyDescent="0.25">
      <c r="A1811" s="4">
        <v>27.517800000000001</v>
      </c>
      <c r="B1811" s="5">
        <v>3169.5590000000002</v>
      </c>
      <c r="C1811" s="4"/>
      <c r="D1811" s="6">
        <v>27.517765140000002</v>
      </c>
      <c r="E1811" s="5">
        <v>4523.0590832422804</v>
      </c>
      <c r="F1811" s="4"/>
      <c r="G1811" s="4">
        <v>27.517800000000001</v>
      </c>
      <c r="H1811" s="5">
        <v>2749.395</v>
      </c>
    </row>
    <row r="1812" spans="1:8" x14ac:dyDescent="0.25">
      <c r="A1812" s="4">
        <v>27.530799999999999</v>
      </c>
      <c r="B1812" s="5">
        <v>3289.3249999999998</v>
      </c>
      <c r="C1812" s="4"/>
      <c r="D1812" s="6">
        <v>27.53076514</v>
      </c>
      <c r="E1812" s="5">
        <v>4310.57586541193</v>
      </c>
      <c r="F1812" s="4"/>
      <c r="G1812" s="4">
        <v>27.530799999999999</v>
      </c>
      <c r="H1812" s="5">
        <v>2742.6790000000001</v>
      </c>
    </row>
    <row r="1813" spans="1:8" x14ac:dyDescent="0.25">
      <c r="A1813" s="4">
        <v>27.543800000000001</v>
      </c>
      <c r="B1813" s="5">
        <v>3331.6590000000001</v>
      </c>
      <c r="C1813" s="4"/>
      <c r="D1813" s="6">
        <v>27.543765140000001</v>
      </c>
      <c r="E1813" s="5">
        <v>4092.1810655209501</v>
      </c>
      <c r="F1813" s="4"/>
      <c r="G1813" s="4">
        <v>27.543800000000001</v>
      </c>
      <c r="H1813" s="5">
        <v>2793.9340000000002</v>
      </c>
    </row>
    <row r="1814" spans="1:8" x14ac:dyDescent="0.25">
      <c r="A1814" s="4">
        <v>27.556799999999999</v>
      </c>
      <c r="B1814" s="5">
        <v>3296.5920000000001</v>
      </c>
      <c r="C1814" s="4"/>
      <c r="D1814" s="6">
        <v>27.55676514</v>
      </c>
      <c r="E1814" s="5">
        <v>4008.6015012533699</v>
      </c>
      <c r="F1814" s="4"/>
      <c r="G1814" s="4">
        <v>27.556799999999999</v>
      </c>
      <c r="H1814" s="5">
        <v>2813.605</v>
      </c>
    </row>
    <row r="1815" spans="1:8" x14ac:dyDescent="0.25">
      <c r="A1815" s="4">
        <v>27.569800000000001</v>
      </c>
      <c r="B1815" s="5">
        <v>3188.3969999999999</v>
      </c>
      <c r="C1815" s="4"/>
      <c r="D1815" s="6">
        <v>27.569765140000001</v>
      </c>
      <c r="E1815" s="5">
        <v>4212.9890061698097</v>
      </c>
      <c r="F1815" s="4"/>
      <c r="G1815" s="4">
        <v>27.569800000000001</v>
      </c>
      <c r="H1815" s="5">
        <v>2736.67</v>
      </c>
    </row>
    <row r="1816" spans="1:8" x14ac:dyDescent="0.25">
      <c r="A1816" s="4">
        <v>27.582799999999999</v>
      </c>
      <c r="B1816" s="5">
        <v>3160.9989999999998</v>
      </c>
      <c r="C1816" s="4"/>
      <c r="D1816" s="6">
        <v>27.582765139999999</v>
      </c>
      <c r="E1816" s="5">
        <v>4021.2958485693198</v>
      </c>
      <c r="F1816" s="4"/>
      <c r="G1816" s="4">
        <v>27.582799999999999</v>
      </c>
      <c r="H1816" s="5">
        <v>2672.8809999999999</v>
      </c>
    </row>
    <row r="1817" spans="1:8" x14ac:dyDescent="0.25">
      <c r="A1817" s="4">
        <v>27.595800000000001</v>
      </c>
      <c r="B1817" s="5">
        <v>3251.9549999999999</v>
      </c>
      <c r="C1817" s="4"/>
      <c r="D1817" s="6">
        <v>27.595765140000001</v>
      </c>
      <c r="E1817" s="5">
        <v>3774.9718677891801</v>
      </c>
      <c r="F1817" s="4"/>
      <c r="G1817" s="4">
        <v>27.595800000000001</v>
      </c>
      <c r="H1817" s="5">
        <v>2571.1210000000001</v>
      </c>
    </row>
    <row r="1818" spans="1:8" x14ac:dyDescent="0.25">
      <c r="A1818" s="4">
        <v>27.608799999999999</v>
      </c>
      <c r="B1818" s="5">
        <v>3204.431</v>
      </c>
      <c r="C1818" s="4"/>
      <c r="D1818" s="6">
        <v>27.608765139999999</v>
      </c>
      <c r="E1818" s="5">
        <v>3745.2695369555399</v>
      </c>
      <c r="F1818" s="4"/>
      <c r="G1818" s="4">
        <v>27.608799999999999</v>
      </c>
      <c r="H1818" s="5">
        <v>2698.8409999999999</v>
      </c>
    </row>
    <row r="1819" spans="1:8" x14ac:dyDescent="0.25">
      <c r="A1819" s="4">
        <v>27.6218</v>
      </c>
      <c r="B1819" s="5">
        <v>3444.3679999999999</v>
      </c>
      <c r="C1819" s="4"/>
      <c r="D1819" s="6">
        <v>27.621765140000001</v>
      </c>
      <c r="E1819" s="5">
        <v>3726.3592305438701</v>
      </c>
      <c r="F1819" s="4"/>
      <c r="G1819" s="4">
        <v>27.6218</v>
      </c>
      <c r="H1819" s="5">
        <v>2649.9639999999999</v>
      </c>
    </row>
    <row r="1820" spans="1:8" x14ac:dyDescent="0.25">
      <c r="A1820" s="4">
        <v>27.634799999999998</v>
      </c>
      <c r="B1820" s="5">
        <v>3240.1979999999999</v>
      </c>
      <c r="C1820" s="4"/>
      <c r="D1820" s="6">
        <v>27.634765139999999</v>
      </c>
      <c r="E1820" s="5">
        <v>3672.5856046951699</v>
      </c>
      <c r="F1820" s="4"/>
      <c r="G1820" s="4">
        <v>27.634799999999998</v>
      </c>
      <c r="H1820" s="5">
        <v>2688.8180000000002</v>
      </c>
    </row>
    <row r="1821" spans="1:8" x14ac:dyDescent="0.25">
      <c r="A1821" s="4">
        <v>27.6478</v>
      </c>
      <c r="B1821" s="5">
        <v>3309.9389999999999</v>
      </c>
      <c r="C1821" s="4"/>
      <c r="D1821" s="6">
        <v>27.647765140000001</v>
      </c>
      <c r="E1821" s="5">
        <v>3595.06136706388</v>
      </c>
      <c r="F1821" s="4"/>
      <c r="G1821" s="4">
        <v>27.6478</v>
      </c>
      <c r="H1821" s="5">
        <v>2762.0940000000001</v>
      </c>
    </row>
    <row r="1822" spans="1:8" x14ac:dyDescent="0.25">
      <c r="A1822" s="4">
        <v>27.660799999999998</v>
      </c>
      <c r="B1822" s="5">
        <v>3379.5929999999998</v>
      </c>
      <c r="C1822" s="4"/>
      <c r="D1822" s="6">
        <v>27.660765139999999</v>
      </c>
      <c r="E1822" s="5">
        <v>3659.5441610969501</v>
      </c>
      <c r="F1822" s="4"/>
      <c r="G1822" s="4">
        <v>27.660799999999998</v>
      </c>
      <c r="H1822" s="5">
        <v>2797.3449999999998</v>
      </c>
    </row>
    <row r="1823" spans="1:8" x14ac:dyDescent="0.25">
      <c r="A1823" s="4">
        <v>27.6738</v>
      </c>
      <c r="B1823" s="5">
        <v>3454.547</v>
      </c>
      <c r="C1823" s="4"/>
      <c r="D1823" s="6">
        <v>27.67376514</v>
      </c>
      <c r="E1823" s="5">
        <v>3807.0347977844199</v>
      </c>
      <c r="F1823" s="4"/>
      <c r="G1823" s="4">
        <v>27.6738</v>
      </c>
      <c r="H1823" s="5">
        <v>2702.0349999999999</v>
      </c>
    </row>
    <row r="1824" spans="1:8" x14ac:dyDescent="0.25">
      <c r="A1824" s="4">
        <v>27.686800000000002</v>
      </c>
      <c r="B1824" s="5">
        <v>3526.067</v>
      </c>
      <c r="C1824" s="4"/>
      <c r="D1824" s="6">
        <v>27.686765139999999</v>
      </c>
      <c r="E1824" s="5">
        <v>3780.6036991413998</v>
      </c>
      <c r="F1824" s="4"/>
      <c r="G1824" s="4">
        <v>27.686800000000002</v>
      </c>
      <c r="H1824" s="5">
        <v>2734.1909999999998</v>
      </c>
    </row>
    <row r="1825" spans="1:8" x14ac:dyDescent="0.25">
      <c r="A1825" s="4">
        <v>27.6998</v>
      </c>
      <c r="B1825" s="5">
        <v>3599.1950000000002</v>
      </c>
      <c r="C1825" s="4"/>
      <c r="D1825" s="6">
        <v>27.69976514</v>
      </c>
      <c r="E1825" s="5">
        <v>3863.7050145276799</v>
      </c>
      <c r="F1825" s="4"/>
      <c r="G1825" s="4">
        <v>27.6998</v>
      </c>
      <c r="H1825" s="5">
        <v>2784</v>
      </c>
    </row>
    <row r="1826" spans="1:8" x14ac:dyDescent="0.25">
      <c r="A1826" s="4">
        <v>27.712800000000001</v>
      </c>
      <c r="B1826" s="5">
        <v>3904.0169999999998</v>
      </c>
      <c r="C1826" s="4"/>
      <c r="D1826" s="6">
        <v>27.712765139999998</v>
      </c>
      <c r="E1826" s="5">
        <v>4116.2303504313004</v>
      </c>
      <c r="F1826" s="4"/>
      <c r="G1826" s="4">
        <v>27.712800000000001</v>
      </c>
      <c r="H1826" s="5">
        <v>2732.39</v>
      </c>
    </row>
    <row r="1827" spans="1:8" x14ac:dyDescent="0.25">
      <c r="A1827" s="4">
        <v>27.7258</v>
      </c>
      <c r="B1827" s="5">
        <v>3972.6750000000002</v>
      </c>
      <c r="C1827" s="4"/>
      <c r="D1827" s="6">
        <v>27.72576514</v>
      </c>
      <c r="E1827" s="5">
        <v>4185.9874489301801</v>
      </c>
      <c r="F1827" s="4"/>
      <c r="G1827" s="4">
        <v>27.7258</v>
      </c>
      <c r="H1827" s="5">
        <v>2705.3589999999999</v>
      </c>
    </row>
    <row r="1828" spans="1:8" x14ac:dyDescent="0.25">
      <c r="A1828" s="4">
        <v>27.738800000000001</v>
      </c>
      <c r="B1828" s="5">
        <v>3983.2429999999999</v>
      </c>
      <c r="C1828" s="4"/>
      <c r="D1828" s="6">
        <v>27.738765140000002</v>
      </c>
      <c r="E1828" s="5">
        <v>4111.6304782358602</v>
      </c>
      <c r="F1828" s="4"/>
      <c r="G1828" s="4">
        <v>27.738800000000001</v>
      </c>
      <c r="H1828" s="5">
        <v>2788.6120000000001</v>
      </c>
    </row>
    <row r="1829" spans="1:8" x14ac:dyDescent="0.25">
      <c r="A1829" s="4">
        <v>27.751799999999999</v>
      </c>
      <c r="B1829" s="5">
        <v>4000.7559999999999</v>
      </c>
      <c r="C1829" s="4"/>
      <c r="D1829" s="6">
        <v>27.75176514</v>
      </c>
      <c r="E1829" s="5">
        <v>4229.87116070305</v>
      </c>
      <c r="F1829" s="4"/>
      <c r="G1829" s="4">
        <v>27.751799999999999</v>
      </c>
      <c r="H1829" s="5">
        <v>2762.8429999999998</v>
      </c>
    </row>
    <row r="1830" spans="1:8" x14ac:dyDescent="0.25">
      <c r="A1830" s="4">
        <v>27.764800000000001</v>
      </c>
      <c r="B1830" s="5">
        <v>3848.665</v>
      </c>
      <c r="C1830" s="4"/>
      <c r="D1830" s="6">
        <v>27.764765140000002</v>
      </c>
      <c r="E1830" s="5">
        <v>4191.1953428308198</v>
      </c>
      <c r="F1830" s="4"/>
      <c r="G1830" s="4">
        <v>27.764800000000001</v>
      </c>
      <c r="H1830" s="5">
        <v>2846.9389999999999</v>
      </c>
    </row>
    <row r="1831" spans="1:8" x14ac:dyDescent="0.25">
      <c r="A1831" s="4">
        <v>27.777799999999999</v>
      </c>
      <c r="B1831" s="5">
        <v>4044.9540000000002</v>
      </c>
      <c r="C1831" s="4"/>
      <c r="D1831" s="6">
        <v>27.77776514</v>
      </c>
      <c r="E1831" s="5">
        <v>4150.2430324165198</v>
      </c>
      <c r="F1831" s="4"/>
      <c r="G1831" s="4">
        <v>27.777799999999999</v>
      </c>
      <c r="H1831" s="5">
        <v>2755.6950000000002</v>
      </c>
    </row>
    <row r="1832" spans="1:8" x14ac:dyDescent="0.25">
      <c r="A1832" s="4">
        <v>27.790800000000001</v>
      </c>
      <c r="B1832" s="5">
        <v>3926.6210000000001</v>
      </c>
      <c r="C1832" s="4"/>
      <c r="D1832" s="6">
        <v>27.790765140000001</v>
      </c>
      <c r="E1832" s="5">
        <v>4320.5332503785403</v>
      </c>
      <c r="F1832" s="4"/>
      <c r="G1832" s="4">
        <v>27.790800000000001</v>
      </c>
      <c r="H1832" s="5">
        <v>2743.261</v>
      </c>
    </row>
    <row r="1833" spans="1:8" x14ac:dyDescent="0.25">
      <c r="A1833" s="4">
        <v>27.803799999999999</v>
      </c>
      <c r="B1833" s="5">
        <v>3988.4290000000001</v>
      </c>
      <c r="C1833" s="4"/>
      <c r="D1833" s="6">
        <v>27.803765139999999</v>
      </c>
      <c r="E1833" s="5">
        <v>4373.7388829940601</v>
      </c>
      <c r="F1833" s="4"/>
      <c r="G1833" s="4">
        <v>27.803799999999999</v>
      </c>
      <c r="H1833" s="5">
        <v>2781.8980000000001</v>
      </c>
    </row>
    <row r="1834" spans="1:8" x14ac:dyDescent="0.25">
      <c r="A1834" s="4">
        <v>27.816800000000001</v>
      </c>
      <c r="B1834" s="5">
        <v>3995.0129999999999</v>
      </c>
      <c r="C1834" s="4"/>
      <c r="D1834" s="6">
        <v>27.816765140000001</v>
      </c>
      <c r="E1834" s="5">
        <v>4487.8581280833896</v>
      </c>
      <c r="F1834" s="4"/>
      <c r="G1834" s="4">
        <v>27.816800000000001</v>
      </c>
      <c r="H1834" s="5">
        <v>2789</v>
      </c>
    </row>
    <row r="1835" spans="1:8" x14ac:dyDescent="0.25">
      <c r="A1835" s="4">
        <v>27.829799999999999</v>
      </c>
      <c r="B1835" s="5">
        <v>3999.5790000000002</v>
      </c>
      <c r="C1835" s="4"/>
      <c r="D1835" s="6">
        <v>27.829765139999999</v>
      </c>
      <c r="E1835" s="5">
        <v>4597.9899777378796</v>
      </c>
      <c r="F1835" s="4"/>
      <c r="G1835" s="4">
        <v>27.829799999999999</v>
      </c>
      <c r="H1835" s="5">
        <v>2773.3760000000002</v>
      </c>
    </row>
    <row r="1836" spans="1:8" x14ac:dyDescent="0.25">
      <c r="A1836" s="4">
        <v>27.8428</v>
      </c>
      <c r="B1836" s="5">
        <v>3970.1280000000002</v>
      </c>
      <c r="C1836" s="4"/>
      <c r="D1836" s="6">
        <v>27.842765140000001</v>
      </c>
      <c r="E1836" s="5">
        <v>4613.75034426002</v>
      </c>
      <c r="F1836" s="4"/>
      <c r="G1836" s="4">
        <v>27.8428</v>
      </c>
      <c r="H1836" s="5">
        <v>2780.5610000000001</v>
      </c>
    </row>
    <row r="1837" spans="1:8" x14ac:dyDescent="0.25">
      <c r="A1837" s="4">
        <v>27.855799999999999</v>
      </c>
      <c r="B1837" s="5">
        <v>4098.6210000000001</v>
      </c>
      <c r="C1837" s="4"/>
      <c r="D1837" s="6">
        <v>27.855765139999999</v>
      </c>
      <c r="E1837" s="5">
        <v>4814.4253989918998</v>
      </c>
      <c r="F1837" s="4"/>
      <c r="G1837" s="4">
        <v>27.855799999999999</v>
      </c>
      <c r="H1837" s="5">
        <v>2858.4340000000002</v>
      </c>
    </row>
    <row r="1838" spans="1:8" x14ac:dyDescent="0.25">
      <c r="A1838" s="4">
        <v>27.8688</v>
      </c>
      <c r="B1838" s="5">
        <v>4108.223</v>
      </c>
      <c r="C1838" s="4"/>
      <c r="D1838" s="6">
        <v>27.868765140000001</v>
      </c>
      <c r="E1838" s="5">
        <v>4949.59748698168</v>
      </c>
      <c r="F1838" s="4"/>
      <c r="G1838" s="4">
        <v>27.8688</v>
      </c>
      <c r="H1838" s="5">
        <v>2864.319</v>
      </c>
    </row>
    <row r="1839" spans="1:8" x14ac:dyDescent="0.25">
      <c r="A1839" s="4">
        <v>27.881799999999998</v>
      </c>
      <c r="B1839" s="5">
        <v>4298.4440000000004</v>
      </c>
      <c r="C1839" s="4"/>
      <c r="D1839" s="6">
        <v>27.881765139999999</v>
      </c>
      <c r="E1839" s="5">
        <v>5184.8799889935699</v>
      </c>
      <c r="F1839" s="4"/>
      <c r="G1839" s="4">
        <v>27.881799999999998</v>
      </c>
      <c r="H1839" s="5">
        <v>2832.0419999999999</v>
      </c>
    </row>
    <row r="1840" spans="1:8" x14ac:dyDescent="0.25">
      <c r="A1840" s="4">
        <v>27.8948</v>
      </c>
      <c r="B1840" s="5">
        <v>4565.4989999999998</v>
      </c>
      <c r="C1840" s="4"/>
      <c r="D1840" s="6">
        <v>27.894765140000001</v>
      </c>
      <c r="E1840" s="5">
        <v>5373.0450270398196</v>
      </c>
      <c r="F1840" s="4"/>
      <c r="G1840" s="4">
        <v>27.8948</v>
      </c>
      <c r="H1840" s="5">
        <v>2826.3180000000002</v>
      </c>
    </row>
    <row r="1841" spans="1:8" x14ac:dyDescent="0.25">
      <c r="A1841" s="4">
        <v>27.907800000000002</v>
      </c>
      <c r="B1841" s="5">
        <v>4826.3289999999997</v>
      </c>
      <c r="C1841" s="4"/>
      <c r="D1841" s="6">
        <v>27.907765139999999</v>
      </c>
      <c r="E1841" s="5">
        <v>5715.3581604982201</v>
      </c>
      <c r="F1841" s="4"/>
      <c r="G1841" s="4">
        <v>27.907800000000002</v>
      </c>
      <c r="H1841" s="5">
        <v>2788.86</v>
      </c>
    </row>
    <row r="1842" spans="1:8" x14ac:dyDescent="0.25">
      <c r="A1842" s="4">
        <v>27.9208</v>
      </c>
      <c r="B1842" s="5">
        <v>4979.8509999999997</v>
      </c>
      <c r="C1842" s="4"/>
      <c r="D1842" s="6">
        <v>27.92076514</v>
      </c>
      <c r="E1842" s="5">
        <v>6247.42333910046</v>
      </c>
      <c r="F1842" s="4"/>
      <c r="G1842" s="4">
        <v>27.9208</v>
      </c>
      <c r="H1842" s="5">
        <v>2761.19</v>
      </c>
    </row>
    <row r="1843" spans="1:8" x14ac:dyDescent="0.25">
      <c r="A1843" s="4">
        <v>27.933800000000002</v>
      </c>
      <c r="B1843" s="5">
        <v>5064.9790000000003</v>
      </c>
      <c r="C1843" s="4"/>
      <c r="D1843" s="6">
        <v>27.933765139999998</v>
      </c>
      <c r="E1843" s="5">
        <v>6356.8239413758902</v>
      </c>
      <c r="F1843" s="4"/>
      <c r="G1843" s="4">
        <v>27.933800000000002</v>
      </c>
      <c r="H1843" s="5">
        <v>2854.07</v>
      </c>
    </row>
    <row r="1844" spans="1:8" x14ac:dyDescent="0.25">
      <c r="A1844" s="4">
        <v>27.9468</v>
      </c>
      <c r="B1844" s="5">
        <v>4857.4920000000002</v>
      </c>
      <c r="C1844" s="4"/>
      <c r="D1844" s="6">
        <v>27.94676514</v>
      </c>
      <c r="E1844" s="5">
        <v>5732.1823298325899</v>
      </c>
      <c r="F1844" s="4"/>
      <c r="G1844" s="4">
        <v>27.9468</v>
      </c>
      <c r="H1844" s="5">
        <v>2799.3029999999999</v>
      </c>
    </row>
    <row r="1845" spans="1:8" x14ac:dyDescent="0.25">
      <c r="A1845" s="4">
        <v>27.959800000000001</v>
      </c>
      <c r="B1845" s="5">
        <v>4620.9769999999999</v>
      </c>
      <c r="C1845" s="4"/>
      <c r="D1845" s="6">
        <v>27.959765139999998</v>
      </c>
      <c r="E1845" s="5">
        <v>5245.78680062899</v>
      </c>
      <c r="F1845" s="4"/>
      <c r="G1845" s="4">
        <v>27.959800000000001</v>
      </c>
      <c r="H1845" s="5">
        <v>2786.5239999999999</v>
      </c>
    </row>
    <row r="1846" spans="1:8" x14ac:dyDescent="0.25">
      <c r="A1846" s="4">
        <v>27.972799999999999</v>
      </c>
      <c r="B1846" s="5">
        <v>4456.4480000000003</v>
      </c>
      <c r="C1846" s="4"/>
      <c r="D1846" s="6">
        <v>27.97276514</v>
      </c>
      <c r="E1846" s="5">
        <v>5113.61960130025</v>
      </c>
      <c r="F1846" s="4"/>
      <c r="G1846" s="4">
        <v>27.972799999999999</v>
      </c>
      <c r="H1846" s="5">
        <v>2818.248</v>
      </c>
    </row>
    <row r="1847" spans="1:8" x14ac:dyDescent="0.25">
      <c r="A1847" s="4">
        <v>27.985800000000001</v>
      </c>
      <c r="B1847" s="5">
        <v>4317.652</v>
      </c>
      <c r="C1847" s="4"/>
      <c r="D1847" s="6">
        <v>27.985765140000002</v>
      </c>
      <c r="E1847" s="5">
        <v>4937.1384222593697</v>
      </c>
      <c r="F1847" s="4"/>
      <c r="G1847" s="4">
        <v>27.985800000000001</v>
      </c>
      <c r="H1847" s="5">
        <v>2789.32</v>
      </c>
    </row>
    <row r="1848" spans="1:8" x14ac:dyDescent="0.25">
      <c r="A1848" s="4">
        <v>27.998799999999999</v>
      </c>
      <c r="B1848" s="5">
        <v>4190.3320000000003</v>
      </c>
      <c r="C1848" s="4"/>
      <c r="D1848" s="6">
        <v>27.99876514</v>
      </c>
      <c r="E1848" s="5">
        <v>4852.7463820941302</v>
      </c>
      <c r="F1848" s="4"/>
      <c r="G1848" s="4">
        <v>27.998799999999999</v>
      </c>
      <c r="H1848" s="5">
        <v>2831.9340000000002</v>
      </c>
    </row>
    <row r="1849" spans="1:8" x14ac:dyDescent="0.25">
      <c r="A1849" s="4">
        <v>28.011800000000001</v>
      </c>
      <c r="B1849" s="5">
        <v>4004.38</v>
      </c>
      <c r="C1849" s="4"/>
      <c r="D1849" s="6">
        <v>28.011765140000001</v>
      </c>
      <c r="E1849" s="5">
        <v>4494.0366591049396</v>
      </c>
      <c r="F1849" s="4"/>
      <c r="G1849" s="4">
        <v>28.011800000000001</v>
      </c>
      <c r="H1849" s="5">
        <v>2792.3910000000001</v>
      </c>
    </row>
    <row r="1850" spans="1:8" x14ac:dyDescent="0.25">
      <c r="A1850" s="4">
        <v>28.024799999999999</v>
      </c>
      <c r="B1850" s="5">
        <v>3745.3989999999999</v>
      </c>
      <c r="C1850" s="4"/>
      <c r="D1850" s="6">
        <v>28.02476514</v>
      </c>
      <c r="E1850" s="5">
        <v>4056.88482545545</v>
      </c>
      <c r="F1850" s="4"/>
      <c r="G1850" s="4">
        <v>28.024799999999999</v>
      </c>
      <c r="H1850" s="5">
        <v>2699.364</v>
      </c>
    </row>
    <row r="1851" spans="1:8" x14ac:dyDescent="0.25">
      <c r="A1851" s="4">
        <v>28.037800000000001</v>
      </c>
      <c r="B1851" s="5">
        <v>3581.3330000000001</v>
      </c>
      <c r="C1851" s="4"/>
      <c r="D1851" s="6">
        <v>28.037765140000001</v>
      </c>
      <c r="E1851" s="5">
        <v>3825.1266765800201</v>
      </c>
      <c r="F1851" s="4"/>
      <c r="G1851" s="4">
        <v>28.037800000000001</v>
      </c>
      <c r="H1851" s="5">
        <v>2691.5619999999999</v>
      </c>
    </row>
    <row r="1852" spans="1:8" x14ac:dyDescent="0.25">
      <c r="A1852" s="4">
        <v>28.050799999999999</v>
      </c>
      <c r="B1852" s="5">
        <v>3420.8049999999998</v>
      </c>
      <c r="C1852" s="4"/>
      <c r="D1852" s="6">
        <v>28.050765139999999</v>
      </c>
      <c r="E1852" s="5">
        <v>3663.2246450884199</v>
      </c>
      <c r="F1852" s="4"/>
      <c r="G1852" s="4">
        <v>28.050799999999999</v>
      </c>
      <c r="H1852" s="5">
        <v>2676.8539999999998</v>
      </c>
    </row>
    <row r="1853" spans="1:8" x14ac:dyDescent="0.25">
      <c r="A1853" s="4">
        <v>28.063800000000001</v>
      </c>
      <c r="B1853" s="5">
        <v>3329.8939999999998</v>
      </c>
      <c r="C1853" s="4"/>
      <c r="D1853" s="6">
        <v>28.063765140000001</v>
      </c>
      <c r="E1853" s="5">
        <v>3496.4962982996199</v>
      </c>
      <c r="F1853" s="4"/>
      <c r="G1853" s="4">
        <v>28.063800000000001</v>
      </c>
      <c r="H1853" s="5">
        <v>2634.0320000000002</v>
      </c>
    </row>
    <row r="1854" spans="1:8" x14ac:dyDescent="0.25">
      <c r="A1854" s="4">
        <v>28.076799999999999</v>
      </c>
      <c r="B1854" s="5">
        <v>3291.2809999999999</v>
      </c>
      <c r="C1854" s="4"/>
      <c r="D1854" s="6">
        <v>28.076765139999999</v>
      </c>
      <c r="E1854" s="5">
        <v>3443.3381243508202</v>
      </c>
      <c r="F1854" s="4"/>
      <c r="G1854" s="4">
        <v>28.076799999999999</v>
      </c>
      <c r="H1854" s="5">
        <v>2657.93</v>
      </c>
    </row>
    <row r="1855" spans="1:8" x14ac:dyDescent="0.25">
      <c r="A1855" s="4">
        <v>28.0898</v>
      </c>
      <c r="B1855" s="5">
        <v>3190.9029999999998</v>
      </c>
      <c r="C1855" s="4"/>
      <c r="D1855" s="6">
        <v>28.089765140000001</v>
      </c>
      <c r="E1855" s="5">
        <v>3398.9604600185098</v>
      </c>
      <c r="F1855" s="4"/>
      <c r="G1855" s="4">
        <v>28.0898</v>
      </c>
      <c r="H1855" s="5">
        <v>2667.2739999999999</v>
      </c>
    </row>
    <row r="1856" spans="1:8" x14ac:dyDescent="0.25">
      <c r="A1856" s="4">
        <v>28.102799999999998</v>
      </c>
      <c r="B1856" s="5">
        <v>3102.1619999999998</v>
      </c>
      <c r="C1856" s="4"/>
      <c r="D1856" s="6">
        <v>28.102765139999999</v>
      </c>
      <c r="E1856" s="5">
        <v>3307.98924976751</v>
      </c>
      <c r="F1856" s="4"/>
      <c r="G1856" s="4">
        <v>28.102799999999998</v>
      </c>
      <c r="H1856" s="5">
        <v>2647.9490000000001</v>
      </c>
    </row>
    <row r="1857" spans="1:8" x14ac:dyDescent="0.25">
      <c r="A1857" s="4">
        <v>28.1158</v>
      </c>
      <c r="B1857" s="5">
        <v>3095.913</v>
      </c>
      <c r="C1857" s="4"/>
      <c r="D1857" s="6">
        <v>28.115765140000001</v>
      </c>
      <c r="E1857" s="5">
        <v>3354.7744636324901</v>
      </c>
      <c r="F1857" s="4"/>
      <c r="G1857" s="4">
        <v>28.1158</v>
      </c>
      <c r="H1857" s="5">
        <v>2647.645</v>
      </c>
    </row>
    <row r="1858" spans="1:8" x14ac:dyDescent="0.25">
      <c r="A1858" s="4">
        <v>28.128799999999998</v>
      </c>
      <c r="B1858" s="5">
        <v>3095.1179999999999</v>
      </c>
      <c r="C1858" s="4"/>
      <c r="D1858" s="6">
        <v>28.128765139999999</v>
      </c>
      <c r="E1858" s="5">
        <v>3435.9531749457101</v>
      </c>
      <c r="F1858" s="4"/>
      <c r="G1858" s="4">
        <v>28.128799999999998</v>
      </c>
      <c r="H1858" s="5">
        <v>2639.5230000000001</v>
      </c>
    </row>
    <row r="1859" spans="1:8" x14ac:dyDescent="0.25">
      <c r="A1859" s="4">
        <v>28.1418</v>
      </c>
      <c r="B1859" s="5">
        <v>3115.0419999999999</v>
      </c>
      <c r="C1859" s="4"/>
      <c r="D1859" s="6">
        <v>28.14176514</v>
      </c>
      <c r="E1859" s="5">
        <v>3415.6111419233498</v>
      </c>
      <c r="F1859" s="4"/>
      <c r="G1859" s="4">
        <v>28.1418</v>
      </c>
      <c r="H1859" s="5">
        <v>2667.22</v>
      </c>
    </row>
    <row r="1860" spans="1:8" x14ac:dyDescent="0.25">
      <c r="A1860" s="4">
        <v>28.154800000000002</v>
      </c>
      <c r="B1860" s="5">
        <v>3148.2080000000001</v>
      </c>
      <c r="C1860" s="4"/>
      <c r="D1860" s="6">
        <v>28.154765139999999</v>
      </c>
      <c r="E1860" s="5">
        <v>3311.4723887432401</v>
      </c>
      <c r="F1860" s="4"/>
      <c r="G1860" s="4">
        <v>28.154800000000002</v>
      </c>
      <c r="H1860" s="5">
        <v>2679.2170000000001</v>
      </c>
    </row>
    <row r="1861" spans="1:8" x14ac:dyDescent="0.25">
      <c r="A1861" s="4">
        <v>28.1678</v>
      </c>
      <c r="B1861" s="5">
        <v>3113.98</v>
      </c>
      <c r="C1861" s="4"/>
      <c r="D1861" s="6">
        <v>28.16776514</v>
      </c>
      <c r="E1861" s="5">
        <v>3189.6633822153599</v>
      </c>
      <c r="F1861" s="4"/>
      <c r="G1861" s="4">
        <v>28.1678</v>
      </c>
      <c r="H1861" s="5">
        <v>2643.04</v>
      </c>
    </row>
    <row r="1862" spans="1:8" x14ac:dyDescent="0.25">
      <c r="A1862" s="4">
        <v>28.180800000000001</v>
      </c>
      <c r="B1862" s="5">
        <v>3114.9290000000001</v>
      </c>
      <c r="C1862" s="4"/>
      <c r="D1862" s="6">
        <v>28.180765139999998</v>
      </c>
      <c r="E1862" s="5">
        <v>3186.5724552281099</v>
      </c>
      <c r="F1862" s="4"/>
      <c r="G1862" s="4">
        <v>28.180800000000001</v>
      </c>
      <c r="H1862" s="5">
        <v>2600.268</v>
      </c>
    </row>
    <row r="1863" spans="1:8" x14ac:dyDescent="0.25">
      <c r="A1863" s="4">
        <v>28.1938</v>
      </c>
      <c r="B1863" s="5">
        <v>3114.6849999999999</v>
      </c>
      <c r="C1863" s="4"/>
      <c r="D1863" s="6">
        <v>28.19376514</v>
      </c>
      <c r="E1863" s="5">
        <v>3239.2463271874299</v>
      </c>
      <c r="F1863" s="4"/>
      <c r="G1863" s="4">
        <v>28.1938</v>
      </c>
      <c r="H1863" s="5">
        <v>2689.8130000000001</v>
      </c>
    </row>
    <row r="1864" spans="1:8" x14ac:dyDescent="0.25">
      <c r="A1864" s="4">
        <v>28.206800000000001</v>
      </c>
      <c r="B1864" s="5">
        <v>3146.0630000000001</v>
      </c>
      <c r="C1864" s="4"/>
      <c r="D1864" s="6">
        <v>28.206765140000002</v>
      </c>
      <c r="E1864" s="5">
        <v>3189.9876319525101</v>
      </c>
      <c r="F1864" s="4"/>
      <c r="G1864" s="4">
        <v>28.206800000000001</v>
      </c>
      <c r="H1864" s="5">
        <v>2740.9749999999999</v>
      </c>
    </row>
    <row r="1865" spans="1:8" x14ac:dyDescent="0.25">
      <c r="A1865" s="4">
        <v>28.219799999999999</v>
      </c>
      <c r="B1865" s="5">
        <v>3154.65</v>
      </c>
      <c r="C1865" s="4"/>
      <c r="D1865" s="6">
        <v>28.21976514</v>
      </c>
      <c r="E1865" s="5">
        <v>3186.3680391207399</v>
      </c>
      <c r="F1865" s="4"/>
      <c r="G1865" s="4">
        <v>28.219799999999999</v>
      </c>
      <c r="H1865" s="5">
        <v>2646.663</v>
      </c>
    </row>
    <row r="1866" spans="1:8" x14ac:dyDescent="0.25">
      <c r="A1866" s="4">
        <v>28.232800000000001</v>
      </c>
      <c r="B1866" s="5">
        <v>3143.7080000000001</v>
      </c>
      <c r="C1866" s="4"/>
      <c r="D1866" s="6">
        <v>28.232765140000001</v>
      </c>
      <c r="E1866" s="5">
        <v>3113.6087032154101</v>
      </c>
      <c r="F1866" s="4"/>
      <c r="G1866" s="4">
        <v>28.232800000000001</v>
      </c>
      <c r="H1866" s="5">
        <v>2623.9140000000002</v>
      </c>
    </row>
    <row r="1867" spans="1:8" x14ac:dyDescent="0.25">
      <c r="A1867" s="4">
        <v>28.245799999999999</v>
      </c>
      <c r="B1867" s="5">
        <v>3113.9940000000001</v>
      </c>
      <c r="C1867" s="4"/>
      <c r="D1867" s="6">
        <v>28.24576514</v>
      </c>
      <c r="E1867" s="5">
        <v>3045.4147318243199</v>
      </c>
      <c r="F1867" s="4"/>
      <c r="G1867" s="4">
        <v>28.245799999999999</v>
      </c>
      <c r="H1867" s="5">
        <v>2649.4569999999999</v>
      </c>
    </row>
    <row r="1868" spans="1:8" x14ac:dyDescent="0.25">
      <c r="A1868" s="4">
        <v>28.258800000000001</v>
      </c>
      <c r="B1868" s="5">
        <v>3052.5970000000002</v>
      </c>
      <c r="C1868" s="4"/>
      <c r="D1868" s="6">
        <v>28.258765140000001</v>
      </c>
      <c r="E1868" s="5">
        <v>3099.8776037808998</v>
      </c>
      <c r="F1868" s="4"/>
      <c r="G1868" s="4">
        <v>28.258800000000001</v>
      </c>
      <c r="H1868" s="5">
        <v>2665.2910000000002</v>
      </c>
    </row>
    <row r="1869" spans="1:8" x14ac:dyDescent="0.25">
      <c r="A1869" s="4">
        <v>28.271799999999999</v>
      </c>
      <c r="B1869" s="5">
        <v>3030.8760000000002</v>
      </c>
      <c r="C1869" s="4"/>
      <c r="D1869" s="6">
        <v>28.271765139999999</v>
      </c>
      <c r="E1869" s="5">
        <v>3175.53209861094</v>
      </c>
      <c r="F1869" s="4"/>
      <c r="G1869" s="4">
        <v>28.271799999999999</v>
      </c>
      <c r="H1869" s="5">
        <v>2656.4160000000002</v>
      </c>
    </row>
    <row r="1870" spans="1:8" x14ac:dyDescent="0.25">
      <c r="A1870" s="4">
        <v>28.284800000000001</v>
      </c>
      <c r="B1870" s="5">
        <v>3029.4009999999998</v>
      </c>
      <c r="C1870" s="4"/>
      <c r="D1870" s="6">
        <v>28.284765140000001</v>
      </c>
      <c r="E1870" s="5">
        <v>3249.6507776502499</v>
      </c>
      <c r="F1870" s="4"/>
      <c r="G1870" s="4">
        <v>28.284800000000001</v>
      </c>
      <c r="H1870" s="5">
        <v>2652.078</v>
      </c>
    </row>
    <row r="1871" spans="1:8" x14ac:dyDescent="0.25">
      <c r="A1871" s="4">
        <v>28.297799999999999</v>
      </c>
      <c r="B1871" s="5">
        <v>3029.4409999999998</v>
      </c>
      <c r="C1871" s="4"/>
      <c r="D1871" s="6">
        <v>28.297765139999999</v>
      </c>
      <c r="E1871" s="5">
        <v>3276.0704628769299</v>
      </c>
      <c r="F1871" s="4"/>
      <c r="G1871" s="4">
        <v>28.297799999999999</v>
      </c>
      <c r="H1871" s="5">
        <v>2623.393</v>
      </c>
    </row>
    <row r="1872" spans="1:8" x14ac:dyDescent="0.25">
      <c r="A1872" s="4">
        <v>28.3108</v>
      </c>
      <c r="B1872" s="5">
        <v>3074.1770000000001</v>
      </c>
      <c r="C1872" s="4"/>
      <c r="D1872" s="6">
        <v>28.310765140000001</v>
      </c>
      <c r="E1872" s="5">
        <v>3284.3436719393399</v>
      </c>
      <c r="F1872" s="4"/>
      <c r="G1872" s="4">
        <v>28.3108</v>
      </c>
      <c r="H1872" s="5">
        <v>2600.1550000000002</v>
      </c>
    </row>
    <row r="1873" spans="1:8" x14ac:dyDescent="0.25">
      <c r="A1873" s="4">
        <v>28.323799999999999</v>
      </c>
      <c r="B1873" s="5">
        <v>3047.0369999999998</v>
      </c>
      <c r="C1873" s="4"/>
      <c r="D1873" s="6">
        <v>28.323765139999999</v>
      </c>
      <c r="E1873" s="5">
        <v>3255.5319183653301</v>
      </c>
      <c r="F1873" s="4"/>
      <c r="G1873" s="4">
        <v>28.323799999999999</v>
      </c>
      <c r="H1873" s="5">
        <v>2629.8449999999998</v>
      </c>
    </row>
    <row r="1874" spans="1:8" x14ac:dyDescent="0.25">
      <c r="A1874" s="4">
        <v>28.3368</v>
      </c>
      <c r="B1874" s="5">
        <v>2940.2379999999998</v>
      </c>
      <c r="C1874" s="4"/>
      <c r="D1874" s="6">
        <v>28.336765140000001</v>
      </c>
      <c r="E1874" s="5">
        <v>3172.9535860633</v>
      </c>
      <c r="F1874" s="4"/>
      <c r="G1874" s="4">
        <v>28.3368</v>
      </c>
      <c r="H1874" s="5">
        <v>2627.9929999999999</v>
      </c>
    </row>
    <row r="1875" spans="1:8" x14ac:dyDescent="0.25">
      <c r="A1875" s="4">
        <v>28.349799999999998</v>
      </c>
      <c r="B1875" s="5">
        <v>2969.7849999999999</v>
      </c>
      <c r="C1875" s="4"/>
      <c r="D1875" s="6">
        <v>28.349765139999999</v>
      </c>
      <c r="E1875" s="5">
        <v>3076.21478756947</v>
      </c>
      <c r="F1875" s="4"/>
      <c r="G1875" s="4">
        <v>28.349799999999998</v>
      </c>
      <c r="H1875" s="5">
        <v>2643.0039999999999</v>
      </c>
    </row>
    <row r="1876" spans="1:8" x14ac:dyDescent="0.25">
      <c r="A1876" s="4">
        <v>28.3628</v>
      </c>
      <c r="B1876" s="5">
        <v>2932.306</v>
      </c>
      <c r="C1876" s="4"/>
      <c r="D1876" s="6">
        <v>28.36276514</v>
      </c>
      <c r="E1876" s="5">
        <v>3054.6895657365399</v>
      </c>
      <c r="F1876" s="4"/>
      <c r="G1876" s="4">
        <v>28.3628</v>
      </c>
      <c r="H1876" s="5">
        <v>2612.6759999999999</v>
      </c>
    </row>
    <row r="1877" spans="1:8" x14ac:dyDescent="0.25">
      <c r="A1877" s="4">
        <v>28.375800000000002</v>
      </c>
      <c r="B1877" s="5">
        <v>2892.6370000000002</v>
      </c>
      <c r="C1877" s="4"/>
      <c r="D1877" s="6">
        <v>28.375765139999999</v>
      </c>
      <c r="E1877" s="5">
        <v>3061.25197334324</v>
      </c>
      <c r="F1877" s="4"/>
      <c r="G1877" s="4">
        <v>28.375800000000002</v>
      </c>
      <c r="H1877" s="5">
        <v>2599.8879999999999</v>
      </c>
    </row>
    <row r="1878" spans="1:8" x14ac:dyDescent="0.25">
      <c r="A1878" s="4">
        <v>28.3888</v>
      </c>
      <c r="B1878" s="5">
        <v>2924.36</v>
      </c>
      <c r="C1878" s="4"/>
      <c r="D1878" s="6">
        <v>28.38876514</v>
      </c>
      <c r="E1878" s="5">
        <v>3056.3458318334301</v>
      </c>
      <c r="F1878" s="4"/>
      <c r="G1878" s="4">
        <v>28.3888</v>
      </c>
      <c r="H1878" s="5">
        <v>2631.5239999999999</v>
      </c>
    </row>
    <row r="1879" spans="1:8" x14ac:dyDescent="0.25">
      <c r="A1879" s="4">
        <v>28.401800000000001</v>
      </c>
      <c r="B1879" s="5">
        <v>2872.297</v>
      </c>
      <c r="C1879" s="4"/>
      <c r="D1879" s="6">
        <v>28.401765139999998</v>
      </c>
      <c r="E1879" s="5">
        <v>3002.5994328484899</v>
      </c>
      <c r="F1879" s="4"/>
      <c r="G1879" s="4">
        <v>28.401800000000001</v>
      </c>
      <c r="H1879" s="5">
        <v>2694.5279999999998</v>
      </c>
    </row>
    <row r="1880" spans="1:8" x14ac:dyDescent="0.25">
      <c r="A1880" s="4">
        <v>28.4148</v>
      </c>
      <c r="B1880" s="5">
        <v>2836.2750000000001</v>
      </c>
      <c r="C1880" s="4"/>
      <c r="D1880" s="6">
        <v>28.41476514</v>
      </c>
      <c r="E1880" s="5">
        <v>3014.6707870036798</v>
      </c>
      <c r="F1880" s="4"/>
      <c r="G1880" s="4">
        <v>28.4148</v>
      </c>
      <c r="H1880" s="5">
        <v>2677.3490000000002</v>
      </c>
    </row>
    <row r="1881" spans="1:8" x14ac:dyDescent="0.25">
      <c r="A1881" s="4">
        <v>28.427800000000001</v>
      </c>
      <c r="B1881" s="5">
        <v>2848.0479999999998</v>
      </c>
      <c r="C1881" s="4"/>
      <c r="D1881" s="6">
        <v>28.427765140000002</v>
      </c>
      <c r="E1881" s="5">
        <v>3009.8476101573701</v>
      </c>
      <c r="F1881" s="4"/>
      <c r="G1881" s="4">
        <v>28.427800000000001</v>
      </c>
      <c r="H1881" s="5">
        <v>2651.4140000000002</v>
      </c>
    </row>
    <row r="1882" spans="1:8" x14ac:dyDescent="0.25">
      <c r="A1882" s="4">
        <v>28.440799999999999</v>
      </c>
      <c r="B1882" s="5">
        <v>2818.5569999999998</v>
      </c>
      <c r="C1882" s="4"/>
      <c r="D1882" s="6">
        <v>28.44076514</v>
      </c>
      <c r="E1882" s="5">
        <v>2900.7054059316401</v>
      </c>
      <c r="F1882" s="4"/>
      <c r="G1882" s="4">
        <v>28.440799999999999</v>
      </c>
      <c r="H1882" s="5">
        <v>2647.12</v>
      </c>
    </row>
    <row r="1883" spans="1:8" x14ac:dyDescent="0.25">
      <c r="A1883" s="4">
        <v>28.453800000000001</v>
      </c>
      <c r="B1883" s="5">
        <v>2780.7710000000002</v>
      </c>
      <c r="C1883" s="4"/>
      <c r="D1883" s="6">
        <v>28.453765140000002</v>
      </c>
      <c r="E1883" s="5">
        <v>2810.0809835797199</v>
      </c>
      <c r="F1883" s="4"/>
      <c r="G1883" s="4">
        <v>28.453800000000001</v>
      </c>
      <c r="H1883" s="5">
        <v>2637.8519999999999</v>
      </c>
    </row>
    <row r="1884" spans="1:8" x14ac:dyDescent="0.25">
      <c r="A1884" s="4">
        <v>28.466799999999999</v>
      </c>
      <c r="B1884" s="5">
        <v>2797.9079999999999</v>
      </c>
      <c r="C1884" s="4"/>
      <c r="D1884" s="6">
        <v>28.46676514</v>
      </c>
      <c r="E1884" s="5">
        <v>2777.6469971183401</v>
      </c>
      <c r="F1884" s="4"/>
      <c r="G1884" s="4">
        <v>28.466799999999999</v>
      </c>
      <c r="H1884" s="5">
        <v>2620.538</v>
      </c>
    </row>
    <row r="1885" spans="1:8" x14ac:dyDescent="0.25">
      <c r="A1885" s="4">
        <v>28.479800000000001</v>
      </c>
      <c r="B1885" s="5">
        <v>2881.424</v>
      </c>
      <c r="C1885" s="4"/>
      <c r="D1885" s="6">
        <v>28.479765140000001</v>
      </c>
      <c r="E1885" s="5">
        <v>2785.7226175672499</v>
      </c>
      <c r="F1885" s="4"/>
      <c r="G1885" s="4">
        <v>28.479800000000001</v>
      </c>
      <c r="H1885" s="5">
        <v>2667.6950000000002</v>
      </c>
    </row>
    <row r="1886" spans="1:8" x14ac:dyDescent="0.25">
      <c r="A1886" s="4">
        <v>28.492799999999999</v>
      </c>
      <c r="B1886" s="5">
        <v>2911.0120000000002</v>
      </c>
      <c r="C1886" s="4"/>
      <c r="D1886" s="6">
        <v>28.492765139999999</v>
      </c>
      <c r="E1886" s="5">
        <v>2831.9268154361998</v>
      </c>
      <c r="F1886" s="4"/>
      <c r="G1886" s="4">
        <v>28.492799999999999</v>
      </c>
      <c r="H1886" s="5">
        <v>2670.0610000000001</v>
      </c>
    </row>
    <row r="1887" spans="1:8" x14ac:dyDescent="0.25">
      <c r="A1887" s="4">
        <v>28.505800000000001</v>
      </c>
      <c r="B1887" s="5">
        <v>2824.5239999999999</v>
      </c>
      <c r="C1887" s="4"/>
      <c r="D1887" s="6">
        <v>28.505765140000001</v>
      </c>
      <c r="E1887" s="5">
        <v>2873.46811823914</v>
      </c>
      <c r="F1887" s="4"/>
      <c r="G1887" s="4">
        <v>28.505800000000001</v>
      </c>
      <c r="H1887" s="5">
        <v>2713.17</v>
      </c>
    </row>
    <row r="1888" spans="1:8" x14ac:dyDescent="0.25">
      <c r="A1888" s="4">
        <v>28.518799999999999</v>
      </c>
      <c r="B1888" s="5">
        <v>2792.5039999999999</v>
      </c>
      <c r="C1888" s="4"/>
      <c r="D1888" s="6">
        <v>28.518765139999999</v>
      </c>
      <c r="E1888" s="5">
        <v>2900.8312208491502</v>
      </c>
      <c r="F1888" s="4"/>
      <c r="G1888" s="4">
        <v>28.518799999999999</v>
      </c>
      <c r="H1888" s="5">
        <v>2747.165</v>
      </c>
    </row>
    <row r="1889" spans="1:8" x14ac:dyDescent="0.25">
      <c r="A1889" s="4">
        <v>28.5318</v>
      </c>
      <c r="B1889" s="5">
        <v>2880.6849999999999</v>
      </c>
      <c r="C1889" s="4"/>
      <c r="D1889" s="6">
        <v>28.531765140000001</v>
      </c>
      <c r="E1889" s="5">
        <v>2937.61046888274</v>
      </c>
      <c r="F1889" s="4"/>
      <c r="G1889" s="4">
        <v>28.5318</v>
      </c>
      <c r="H1889" s="5">
        <v>2669.04</v>
      </c>
    </row>
    <row r="1890" spans="1:8" x14ac:dyDescent="0.25">
      <c r="A1890" s="4">
        <v>28.544799999999999</v>
      </c>
      <c r="B1890" s="5">
        <v>2839.7860000000001</v>
      </c>
      <c r="C1890" s="4"/>
      <c r="D1890" s="6">
        <v>28.544765139999999</v>
      </c>
      <c r="E1890" s="5">
        <v>2863.8731755676599</v>
      </c>
      <c r="F1890" s="4"/>
      <c r="G1890" s="4">
        <v>28.544799999999999</v>
      </c>
      <c r="H1890" s="5">
        <v>2720.873</v>
      </c>
    </row>
    <row r="1891" spans="1:8" x14ac:dyDescent="0.25">
      <c r="A1891" s="4">
        <v>28.5578</v>
      </c>
      <c r="B1891" s="5">
        <v>2799.4670000000001</v>
      </c>
      <c r="C1891" s="4"/>
      <c r="D1891" s="6">
        <v>28.557765140000001</v>
      </c>
      <c r="E1891" s="5">
        <v>2932.5352159590698</v>
      </c>
      <c r="F1891" s="4"/>
      <c r="G1891" s="4">
        <v>28.5578</v>
      </c>
      <c r="H1891" s="5">
        <v>2779.9340000000002</v>
      </c>
    </row>
    <row r="1892" spans="1:8" x14ac:dyDescent="0.25">
      <c r="A1892" s="4">
        <v>28.570799999999998</v>
      </c>
      <c r="B1892" s="5">
        <v>2814.9459999999999</v>
      </c>
      <c r="C1892" s="4"/>
      <c r="D1892" s="6">
        <v>28.570765139999999</v>
      </c>
      <c r="E1892" s="5">
        <v>2979.7155788689001</v>
      </c>
      <c r="F1892" s="4"/>
      <c r="G1892" s="4">
        <v>28.570799999999998</v>
      </c>
      <c r="H1892" s="5">
        <v>2837.9459999999999</v>
      </c>
    </row>
    <row r="1893" spans="1:8" x14ac:dyDescent="0.25">
      <c r="A1893" s="4">
        <v>28.5838</v>
      </c>
      <c r="B1893" s="5">
        <v>2864.9870000000001</v>
      </c>
      <c r="C1893" s="4"/>
      <c r="D1893" s="6">
        <v>28.583765140000001</v>
      </c>
      <c r="E1893" s="5">
        <v>2931.1205432740499</v>
      </c>
      <c r="F1893" s="4"/>
      <c r="G1893" s="4">
        <v>28.5838</v>
      </c>
      <c r="H1893" s="5">
        <v>2853.6759999999999</v>
      </c>
    </row>
    <row r="1894" spans="1:8" x14ac:dyDescent="0.25">
      <c r="A1894" s="4">
        <v>28.596800000000002</v>
      </c>
      <c r="B1894" s="5">
        <v>2835.779</v>
      </c>
      <c r="C1894" s="4"/>
      <c r="D1894" s="6">
        <v>28.596765139999999</v>
      </c>
      <c r="E1894" s="5">
        <v>2948.9693882655902</v>
      </c>
      <c r="F1894" s="4"/>
      <c r="G1894" s="4">
        <v>28.596800000000002</v>
      </c>
      <c r="H1894" s="5">
        <v>2738.0219999999999</v>
      </c>
    </row>
    <row r="1895" spans="1:8" x14ac:dyDescent="0.25">
      <c r="A1895" s="4">
        <v>28.6098</v>
      </c>
      <c r="B1895" s="5">
        <v>2756.2890000000002</v>
      </c>
      <c r="C1895" s="4"/>
      <c r="D1895" s="6">
        <v>28.60976514</v>
      </c>
      <c r="E1895" s="5">
        <v>2918.57689329818</v>
      </c>
      <c r="F1895" s="4"/>
      <c r="G1895" s="4">
        <v>28.6098</v>
      </c>
      <c r="H1895" s="5">
        <v>2705.9389999999999</v>
      </c>
    </row>
    <row r="1896" spans="1:8" x14ac:dyDescent="0.25">
      <c r="A1896" s="4">
        <v>28.622800000000002</v>
      </c>
      <c r="B1896" s="5">
        <v>2842.9070000000002</v>
      </c>
      <c r="C1896" s="4"/>
      <c r="D1896" s="6">
        <v>28.622765139999998</v>
      </c>
      <c r="E1896" s="5">
        <v>2946.4949930801199</v>
      </c>
      <c r="F1896" s="4"/>
      <c r="G1896" s="4">
        <v>28.622800000000002</v>
      </c>
      <c r="H1896" s="5">
        <v>2757.8150000000001</v>
      </c>
    </row>
    <row r="1897" spans="1:8" x14ac:dyDescent="0.25">
      <c r="A1897" s="4">
        <v>28.6358</v>
      </c>
      <c r="B1897" s="5">
        <v>2849.9569999999999</v>
      </c>
      <c r="C1897" s="4"/>
      <c r="D1897" s="6">
        <v>28.63576514</v>
      </c>
      <c r="E1897" s="5">
        <v>2890.4992692298501</v>
      </c>
      <c r="F1897" s="4"/>
      <c r="G1897" s="4">
        <v>28.6358</v>
      </c>
      <c r="H1897" s="5">
        <v>2789.5219999999999</v>
      </c>
    </row>
    <row r="1898" spans="1:8" x14ac:dyDescent="0.25">
      <c r="A1898" s="4">
        <v>28.648800000000001</v>
      </c>
      <c r="B1898" s="5">
        <v>2813.73</v>
      </c>
      <c r="C1898" s="4"/>
      <c r="D1898" s="6">
        <v>28.648765139999998</v>
      </c>
      <c r="E1898" s="5">
        <v>2833.4221520706301</v>
      </c>
      <c r="F1898" s="4"/>
      <c r="G1898" s="4">
        <v>28.648800000000001</v>
      </c>
      <c r="H1898" s="5">
        <v>2805.3670000000002</v>
      </c>
    </row>
    <row r="1899" spans="1:8" x14ac:dyDescent="0.25">
      <c r="A1899" s="4">
        <v>28.661799999999999</v>
      </c>
      <c r="B1899" s="5">
        <v>2781.0569999999998</v>
      </c>
      <c r="C1899" s="4"/>
      <c r="D1899" s="6">
        <v>28.66176514</v>
      </c>
      <c r="E1899" s="5">
        <v>2815.0122441199801</v>
      </c>
      <c r="F1899" s="4"/>
      <c r="G1899" s="4">
        <v>28.661799999999999</v>
      </c>
      <c r="H1899" s="5">
        <v>2809.3809999999999</v>
      </c>
    </row>
    <row r="1900" spans="1:8" x14ac:dyDescent="0.25">
      <c r="A1900" s="4">
        <v>28.674800000000001</v>
      </c>
      <c r="B1900" s="5">
        <v>2808.4989999999998</v>
      </c>
      <c r="C1900" s="4"/>
      <c r="D1900" s="6">
        <v>28.674765140000002</v>
      </c>
      <c r="E1900" s="5">
        <v>2787.6567068310701</v>
      </c>
      <c r="F1900" s="4"/>
      <c r="G1900" s="4">
        <v>28.674800000000001</v>
      </c>
      <c r="H1900" s="5">
        <v>2794.7559999999999</v>
      </c>
    </row>
    <row r="1901" spans="1:8" x14ac:dyDescent="0.25">
      <c r="A1901" s="4">
        <v>28.687799999999999</v>
      </c>
      <c r="B1901" s="5">
        <v>2832.828</v>
      </c>
      <c r="C1901" s="4"/>
      <c r="D1901" s="6">
        <v>28.68776514</v>
      </c>
      <c r="E1901" s="5">
        <v>2895.4689010931602</v>
      </c>
      <c r="F1901" s="4"/>
      <c r="G1901" s="4">
        <v>28.687799999999999</v>
      </c>
      <c r="H1901" s="5">
        <v>2836.9859999999999</v>
      </c>
    </row>
    <row r="1902" spans="1:8" x14ac:dyDescent="0.25">
      <c r="A1902" s="4">
        <v>28.700800000000001</v>
      </c>
      <c r="B1902" s="5">
        <v>2847.48</v>
      </c>
      <c r="C1902" s="4"/>
      <c r="D1902" s="6">
        <v>28.700765140000001</v>
      </c>
      <c r="E1902" s="5">
        <v>2874.9731744431301</v>
      </c>
      <c r="F1902" s="4"/>
      <c r="G1902" s="4">
        <v>28.700800000000001</v>
      </c>
      <c r="H1902" s="5">
        <v>2807.6640000000002</v>
      </c>
    </row>
    <row r="1903" spans="1:8" x14ac:dyDescent="0.25">
      <c r="A1903" s="4">
        <v>28.713799999999999</v>
      </c>
      <c r="B1903" s="5">
        <v>2936.924</v>
      </c>
      <c r="C1903" s="4"/>
      <c r="D1903" s="6">
        <v>28.71376514</v>
      </c>
      <c r="E1903" s="5">
        <v>2928.0761597052101</v>
      </c>
      <c r="F1903" s="4"/>
      <c r="G1903" s="4">
        <v>28.713799999999999</v>
      </c>
      <c r="H1903" s="5">
        <v>2734.1</v>
      </c>
    </row>
    <row r="1904" spans="1:8" x14ac:dyDescent="0.25">
      <c r="A1904" s="4">
        <v>28.726800000000001</v>
      </c>
      <c r="B1904" s="5">
        <v>2828.9859999999999</v>
      </c>
      <c r="C1904" s="4"/>
      <c r="D1904" s="6">
        <v>28.726765140000001</v>
      </c>
      <c r="E1904" s="5">
        <v>2870.2324920001001</v>
      </c>
      <c r="F1904" s="4"/>
      <c r="G1904" s="4">
        <v>28.726800000000001</v>
      </c>
      <c r="H1904" s="5">
        <v>2762.6030000000001</v>
      </c>
    </row>
    <row r="1905" spans="1:8" x14ac:dyDescent="0.25">
      <c r="A1905" s="4">
        <v>28.739799999999999</v>
      </c>
      <c r="B1905" s="5">
        <v>2872.9949999999999</v>
      </c>
      <c r="C1905" s="4"/>
      <c r="D1905" s="6">
        <v>28.739765139999999</v>
      </c>
      <c r="E1905" s="5">
        <v>2894.1835351877098</v>
      </c>
      <c r="F1905" s="4"/>
      <c r="G1905" s="4">
        <v>28.739799999999999</v>
      </c>
      <c r="H1905" s="5">
        <v>2813.1559999999999</v>
      </c>
    </row>
    <row r="1906" spans="1:8" x14ac:dyDescent="0.25">
      <c r="A1906" s="4">
        <v>28.752800000000001</v>
      </c>
      <c r="B1906" s="5">
        <v>2827.9929999999999</v>
      </c>
      <c r="C1906" s="4"/>
      <c r="D1906" s="6">
        <v>28.752765140000001</v>
      </c>
      <c r="E1906" s="5">
        <v>2840.2461849799602</v>
      </c>
      <c r="F1906" s="4"/>
      <c r="G1906" s="4">
        <v>28.752800000000001</v>
      </c>
      <c r="H1906" s="5">
        <v>2702.761</v>
      </c>
    </row>
    <row r="1907" spans="1:8" x14ac:dyDescent="0.25">
      <c r="A1907" s="4">
        <v>28.765799999999999</v>
      </c>
      <c r="B1907" s="5">
        <v>2795.8409999999999</v>
      </c>
      <c r="C1907" s="4"/>
      <c r="D1907" s="6">
        <v>28.765765139999999</v>
      </c>
      <c r="E1907" s="5">
        <v>2875.6673246676301</v>
      </c>
      <c r="F1907" s="4"/>
      <c r="G1907" s="4">
        <v>28.765799999999999</v>
      </c>
      <c r="H1907" s="5">
        <v>2693.4470000000001</v>
      </c>
    </row>
    <row r="1908" spans="1:8" x14ac:dyDescent="0.25">
      <c r="A1908" s="4">
        <v>28.7788</v>
      </c>
      <c r="B1908" s="5">
        <v>2784.3710000000001</v>
      </c>
      <c r="C1908" s="4"/>
      <c r="D1908" s="6">
        <v>28.778765140000001</v>
      </c>
      <c r="E1908" s="5">
        <v>2776.41354766423</v>
      </c>
      <c r="F1908" s="4"/>
      <c r="G1908" s="4">
        <v>28.7788</v>
      </c>
      <c r="H1908" s="5">
        <v>2750.4920000000002</v>
      </c>
    </row>
    <row r="1909" spans="1:8" x14ac:dyDescent="0.25">
      <c r="A1909" s="4">
        <v>28.791799999999999</v>
      </c>
      <c r="B1909" s="5">
        <v>2842.3829999999998</v>
      </c>
      <c r="C1909" s="4"/>
      <c r="D1909" s="6">
        <v>28.791765139999999</v>
      </c>
      <c r="E1909" s="5">
        <v>2732.2230216739099</v>
      </c>
      <c r="F1909" s="4"/>
      <c r="G1909" s="4">
        <v>28.791799999999999</v>
      </c>
      <c r="H1909" s="5">
        <v>2707.5909999999999</v>
      </c>
    </row>
    <row r="1910" spans="1:8" x14ac:dyDescent="0.25">
      <c r="A1910" s="4">
        <v>28.8048</v>
      </c>
      <c r="B1910" s="5">
        <v>2838.8919999999998</v>
      </c>
      <c r="C1910" s="4"/>
      <c r="D1910" s="6">
        <v>28.804765140000001</v>
      </c>
      <c r="E1910" s="5">
        <v>2805.1240802090201</v>
      </c>
      <c r="F1910" s="4"/>
      <c r="G1910" s="4">
        <v>28.8048</v>
      </c>
      <c r="H1910" s="5">
        <v>2700.5819999999999</v>
      </c>
    </row>
    <row r="1911" spans="1:8" x14ac:dyDescent="0.25">
      <c r="A1911" s="4">
        <v>28.817799999999998</v>
      </c>
      <c r="B1911" s="5">
        <v>2870.8159999999998</v>
      </c>
      <c r="C1911" s="4"/>
      <c r="D1911" s="6">
        <v>28.817765139999999</v>
      </c>
      <c r="E1911" s="5">
        <v>2781.3622155421199</v>
      </c>
      <c r="F1911" s="4"/>
      <c r="G1911" s="4">
        <v>28.817799999999998</v>
      </c>
      <c r="H1911" s="5">
        <v>2785.6329999999998</v>
      </c>
    </row>
    <row r="1912" spans="1:8" x14ac:dyDescent="0.25">
      <c r="A1912" s="4">
        <v>28.8308</v>
      </c>
      <c r="B1912" s="5">
        <v>2841.8159999999998</v>
      </c>
      <c r="C1912" s="4"/>
      <c r="D1912" s="6">
        <v>28.83076514</v>
      </c>
      <c r="E1912" s="5">
        <v>2759.4665497082601</v>
      </c>
      <c r="F1912" s="4"/>
      <c r="G1912" s="4">
        <v>28.8308</v>
      </c>
      <c r="H1912" s="5">
        <v>2725.7669999999998</v>
      </c>
    </row>
    <row r="1913" spans="1:8" x14ac:dyDescent="0.25">
      <c r="A1913" s="4">
        <v>28.843800000000002</v>
      </c>
      <c r="B1913" s="5">
        <v>2851.951</v>
      </c>
      <c r="C1913" s="4"/>
      <c r="D1913" s="6">
        <v>28.843765139999999</v>
      </c>
      <c r="E1913" s="5">
        <v>2766.7096215520801</v>
      </c>
      <c r="F1913" s="4"/>
      <c r="G1913" s="4">
        <v>28.843800000000002</v>
      </c>
      <c r="H1913" s="5">
        <v>2726.8879999999999</v>
      </c>
    </row>
    <row r="1914" spans="1:8" x14ac:dyDescent="0.25">
      <c r="A1914" s="4">
        <v>28.8568</v>
      </c>
      <c r="B1914" s="5">
        <v>2791.2689999999998</v>
      </c>
      <c r="C1914" s="4"/>
      <c r="D1914" s="6">
        <v>28.85676514</v>
      </c>
      <c r="E1914" s="5">
        <v>2757.4988566777802</v>
      </c>
      <c r="F1914" s="4"/>
      <c r="G1914" s="4">
        <v>28.8568</v>
      </c>
      <c r="H1914" s="5">
        <v>2818.4989999999998</v>
      </c>
    </row>
    <row r="1915" spans="1:8" x14ac:dyDescent="0.25">
      <c r="A1915" s="4">
        <v>28.869800000000001</v>
      </c>
      <c r="B1915" s="5">
        <v>2773.143</v>
      </c>
      <c r="C1915" s="4"/>
      <c r="D1915" s="6">
        <v>28.869765139999998</v>
      </c>
      <c r="E1915" s="5">
        <v>2673.1406976585999</v>
      </c>
      <c r="F1915" s="4"/>
      <c r="G1915" s="4">
        <v>28.869800000000001</v>
      </c>
      <c r="H1915" s="5">
        <v>2707.6849999999999</v>
      </c>
    </row>
    <row r="1916" spans="1:8" x14ac:dyDescent="0.25">
      <c r="A1916" s="4">
        <v>28.8828</v>
      </c>
      <c r="B1916" s="5">
        <v>2779.1179999999999</v>
      </c>
      <c r="C1916" s="4"/>
      <c r="D1916" s="6">
        <v>28.88276514</v>
      </c>
      <c r="E1916" s="5">
        <v>2779.9627410172998</v>
      </c>
      <c r="F1916" s="4"/>
      <c r="G1916" s="4">
        <v>28.8828</v>
      </c>
      <c r="H1916" s="5">
        <v>2762.7089999999998</v>
      </c>
    </row>
    <row r="1917" spans="1:8" x14ac:dyDescent="0.25">
      <c r="A1917" s="4">
        <v>28.895800000000001</v>
      </c>
      <c r="B1917" s="5">
        <v>2837.634</v>
      </c>
      <c r="C1917" s="4"/>
      <c r="D1917" s="6">
        <v>28.895765140000002</v>
      </c>
      <c r="E1917" s="5">
        <v>2777.5820550813501</v>
      </c>
      <c r="F1917" s="4"/>
      <c r="G1917" s="4">
        <v>28.895800000000001</v>
      </c>
      <c r="H1917" s="5">
        <v>2643.1669999999999</v>
      </c>
    </row>
    <row r="1918" spans="1:8" x14ac:dyDescent="0.25">
      <c r="A1918" s="4">
        <v>28.908799999999999</v>
      </c>
      <c r="B1918" s="5">
        <v>2796.0509999999999</v>
      </c>
      <c r="C1918" s="4"/>
      <c r="D1918" s="6">
        <v>28.90876514</v>
      </c>
      <c r="E1918" s="5">
        <v>2730.05832574753</v>
      </c>
      <c r="F1918" s="4"/>
      <c r="G1918" s="4">
        <v>28.908799999999999</v>
      </c>
      <c r="H1918" s="5">
        <v>2775.837</v>
      </c>
    </row>
    <row r="1919" spans="1:8" x14ac:dyDescent="0.25">
      <c r="A1919" s="4">
        <v>28.921800000000001</v>
      </c>
      <c r="B1919" s="5">
        <v>2814.788</v>
      </c>
      <c r="C1919" s="4"/>
      <c r="D1919" s="6">
        <v>28.921765140000002</v>
      </c>
      <c r="E1919" s="5">
        <v>2629.13601737915</v>
      </c>
      <c r="F1919" s="4"/>
      <c r="G1919" s="4">
        <v>28.921800000000001</v>
      </c>
      <c r="H1919" s="5">
        <v>2769.078</v>
      </c>
    </row>
    <row r="1920" spans="1:8" x14ac:dyDescent="0.25">
      <c r="A1920" s="4">
        <v>28.934799999999999</v>
      </c>
      <c r="B1920" s="5">
        <v>2832.6210000000001</v>
      </c>
      <c r="C1920" s="4"/>
      <c r="D1920" s="6">
        <v>28.93476514</v>
      </c>
      <c r="E1920" s="5">
        <v>2740.5781309536701</v>
      </c>
      <c r="F1920" s="4"/>
      <c r="G1920" s="4">
        <v>28.934799999999999</v>
      </c>
      <c r="H1920" s="5">
        <v>2749.4209999999998</v>
      </c>
    </row>
    <row r="1921" spans="1:8" x14ac:dyDescent="0.25">
      <c r="A1921" s="4">
        <v>28.947800000000001</v>
      </c>
      <c r="B1921" s="5">
        <v>2933.7779999999998</v>
      </c>
      <c r="C1921" s="4"/>
      <c r="D1921" s="6">
        <v>28.947765140000001</v>
      </c>
      <c r="E1921" s="5">
        <v>2744.93803592725</v>
      </c>
      <c r="F1921" s="4"/>
      <c r="G1921" s="4">
        <v>28.947800000000001</v>
      </c>
      <c r="H1921" s="5">
        <v>2842.9949999999999</v>
      </c>
    </row>
    <row r="1922" spans="1:8" x14ac:dyDescent="0.25">
      <c r="A1922" s="4">
        <v>28.960799999999999</v>
      </c>
      <c r="B1922" s="5">
        <v>2716.4079999999999</v>
      </c>
      <c r="C1922" s="4"/>
      <c r="D1922" s="6">
        <v>28.960765139999999</v>
      </c>
      <c r="E1922" s="5">
        <v>2653.8859124826499</v>
      </c>
      <c r="F1922" s="4"/>
      <c r="G1922" s="4">
        <v>28.960799999999999</v>
      </c>
      <c r="H1922" s="5">
        <v>2832.5729999999999</v>
      </c>
    </row>
    <row r="1923" spans="1:8" x14ac:dyDescent="0.25">
      <c r="A1923" s="4">
        <v>28.973800000000001</v>
      </c>
      <c r="B1923" s="5">
        <v>2883.5459999999998</v>
      </c>
      <c r="C1923" s="4"/>
      <c r="D1923" s="6">
        <v>28.973765140000001</v>
      </c>
      <c r="E1923" s="5">
        <v>2820.8512034557102</v>
      </c>
      <c r="F1923" s="4"/>
      <c r="G1923" s="4">
        <v>28.973800000000001</v>
      </c>
      <c r="H1923" s="5">
        <v>2823.4569999999999</v>
      </c>
    </row>
    <row r="1924" spans="1:8" x14ac:dyDescent="0.25">
      <c r="A1924" s="4">
        <v>28.986799999999999</v>
      </c>
      <c r="B1924" s="5">
        <v>2842.28</v>
      </c>
      <c r="C1924" s="4"/>
      <c r="D1924" s="6">
        <v>28.986765139999999</v>
      </c>
      <c r="E1924" s="5">
        <v>2815.9112342951998</v>
      </c>
      <c r="F1924" s="4"/>
      <c r="G1924" s="4">
        <v>28.986799999999999</v>
      </c>
      <c r="H1924" s="5">
        <v>2747.86</v>
      </c>
    </row>
    <row r="1925" spans="1:8" x14ac:dyDescent="0.25">
      <c r="A1925" s="4">
        <v>28.9998</v>
      </c>
      <c r="B1925" s="5">
        <v>2864.0920000000001</v>
      </c>
      <c r="C1925" s="4"/>
      <c r="D1925" s="6">
        <v>28.999765140000001</v>
      </c>
      <c r="E1925" s="5">
        <v>2749.9469880991501</v>
      </c>
      <c r="F1925" s="4"/>
      <c r="G1925" s="4">
        <v>28.9998</v>
      </c>
      <c r="H1925" s="5">
        <v>2836.8620000000001</v>
      </c>
    </row>
    <row r="1926" spans="1:8" x14ac:dyDescent="0.25">
      <c r="A1926" s="4">
        <v>29.012799999999999</v>
      </c>
      <c r="B1926" s="5">
        <v>2855.8870000000002</v>
      </c>
      <c r="C1926" s="4"/>
      <c r="D1926" s="6">
        <v>29.012765139999999</v>
      </c>
      <c r="E1926" s="5">
        <v>2740.4029678205202</v>
      </c>
      <c r="F1926" s="4"/>
      <c r="G1926" s="4">
        <v>29.012799999999999</v>
      </c>
      <c r="H1926" s="5">
        <v>2812.74</v>
      </c>
    </row>
    <row r="1927" spans="1:8" x14ac:dyDescent="0.25">
      <c r="A1927" s="4">
        <v>29.0258</v>
      </c>
      <c r="B1927" s="5">
        <v>2880.4659999999999</v>
      </c>
      <c r="C1927" s="4"/>
      <c r="D1927" s="6">
        <v>29.025765140000001</v>
      </c>
      <c r="E1927" s="5">
        <v>2757.2801984766502</v>
      </c>
      <c r="F1927" s="4"/>
      <c r="G1927" s="4">
        <v>29.0258</v>
      </c>
      <c r="H1927" s="5">
        <v>2810.9090000000001</v>
      </c>
    </row>
    <row r="1928" spans="1:8" x14ac:dyDescent="0.25">
      <c r="A1928" s="4">
        <v>29.038799999999998</v>
      </c>
      <c r="B1928" s="5">
        <v>2916.2840000000001</v>
      </c>
      <c r="C1928" s="4"/>
      <c r="D1928" s="6">
        <v>29.038765139999999</v>
      </c>
      <c r="E1928" s="5">
        <v>2812.9737094882498</v>
      </c>
      <c r="F1928" s="4"/>
      <c r="G1928" s="4">
        <v>29.038799999999998</v>
      </c>
      <c r="H1928" s="5">
        <v>2893.76</v>
      </c>
    </row>
    <row r="1929" spans="1:8" x14ac:dyDescent="0.25">
      <c r="A1929" s="4">
        <v>29.0518</v>
      </c>
      <c r="B1929" s="5">
        <v>2879.9659999999999</v>
      </c>
      <c r="C1929" s="4"/>
      <c r="D1929" s="6">
        <v>29.051765140000001</v>
      </c>
      <c r="E1929" s="5">
        <v>2773.6283845178</v>
      </c>
      <c r="F1929" s="4"/>
      <c r="G1929" s="4">
        <v>29.0518</v>
      </c>
      <c r="H1929" s="5">
        <v>2857.6280000000002</v>
      </c>
    </row>
    <row r="1930" spans="1:8" x14ac:dyDescent="0.25">
      <c r="A1930" s="4">
        <v>29.064800000000002</v>
      </c>
      <c r="B1930" s="5">
        <v>2948.8960000000002</v>
      </c>
      <c r="C1930" s="4"/>
      <c r="D1930" s="6">
        <v>29.064765139999999</v>
      </c>
      <c r="E1930" s="5">
        <v>2749.5259385120298</v>
      </c>
      <c r="F1930" s="4"/>
      <c r="G1930" s="4">
        <v>29.064800000000002</v>
      </c>
      <c r="H1930" s="5">
        <v>2863.4360000000001</v>
      </c>
    </row>
    <row r="1931" spans="1:8" x14ac:dyDescent="0.25">
      <c r="A1931" s="4">
        <v>29.0778</v>
      </c>
      <c r="B1931" s="5">
        <v>2870.2809999999999</v>
      </c>
      <c r="C1931" s="4"/>
      <c r="D1931" s="6">
        <v>29.07776514</v>
      </c>
      <c r="E1931" s="5">
        <v>2797.4481046737201</v>
      </c>
      <c r="F1931" s="4"/>
      <c r="G1931" s="4">
        <v>29.0778</v>
      </c>
      <c r="H1931" s="5">
        <v>2891.9639999999999</v>
      </c>
    </row>
    <row r="1932" spans="1:8" x14ac:dyDescent="0.25">
      <c r="A1932" s="4">
        <v>29.090800000000002</v>
      </c>
      <c r="B1932" s="5">
        <v>2840.6619999999998</v>
      </c>
      <c r="C1932" s="4"/>
      <c r="D1932" s="6">
        <v>29.090765139999998</v>
      </c>
      <c r="E1932" s="5">
        <v>2771.4649684977398</v>
      </c>
      <c r="F1932" s="4"/>
      <c r="G1932" s="4">
        <v>29.090800000000002</v>
      </c>
      <c r="H1932" s="5">
        <v>2839.248</v>
      </c>
    </row>
    <row r="1933" spans="1:8" x14ac:dyDescent="0.25">
      <c r="A1933" s="4">
        <v>29.1038</v>
      </c>
      <c r="B1933" s="5">
        <v>3018.1889999999999</v>
      </c>
      <c r="C1933" s="4"/>
      <c r="D1933" s="6">
        <v>29.10376514</v>
      </c>
      <c r="E1933" s="5">
        <v>2758.3504473263101</v>
      </c>
      <c r="F1933" s="4"/>
      <c r="G1933" s="4">
        <v>29.1038</v>
      </c>
      <c r="H1933" s="5">
        <v>2860.598</v>
      </c>
    </row>
    <row r="1934" spans="1:8" x14ac:dyDescent="0.25">
      <c r="A1934" s="4">
        <v>29.116800000000001</v>
      </c>
      <c r="B1934" s="5">
        <v>2948.357</v>
      </c>
      <c r="C1934" s="4"/>
      <c r="D1934" s="6">
        <v>29.116765139999998</v>
      </c>
      <c r="E1934" s="5">
        <v>2733.4792162364001</v>
      </c>
      <c r="F1934" s="4"/>
      <c r="G1934" s="4">
        <v>29.116800000000001</v>
      </c>
      <c r="H1934" s="5">
        <v>2883.6410000000001</v>
      </c>
    </row>
    <row r="1935" spans="1:8" x14ac:dyDescent="0.25">
      <c r="A1935" s="4">
        <v>29.129799999999999</v>
      </c>
      <c r="B1935" s="5">
        <v>2928.17</v>
      </c>
      <c r="C1935" s="4"/>
      <c r="D1935" s="6">
        <v>29.12976514</v>
      </c>
      <c r="E1935" s="5">
        <v>2757.2235933235002</v>
      </c>
      <c r="F1935" s="4"/>
      <c r="G1935" s="4">
        <v>29.129799999999999</v>
      </c>
      <c r="H1935" s="5">
        <v>2844.665</v>
      </c>
    </row>
    <row r="1936" spans="1:8" x14ac:dyDescent="0.25">
      <c r="A1936" s="4">
        <v>29.142800000000001</v>
      </c>
      <c r="B1936" s="5">
        <v>2967.3690000000001</v>
      </c>
      <c r="C1936" s="4"/>
      <c r="D1936" s="6">
        <v>29.142765140000002</v>
      </c>
      <c r="E1936" s="5">
        <v>2684.2623954778001</v>
      </c>
      <c r="F1936" s="4"/>
      <c r="G1936" s="4">
        <v>29.142800000000001</v>
      </c>
      <c r="H1936" s="5">
        <v>2908.1759999999999</v>
      </c>
    </row>
    <row r="1937" spans="1:8" x14ac:dyDescent="0.25">
      <c r="A1937" s="4">
        <v>29.155799999999999</v>
      </c>
      <c r="B1937" s="5">
        <v>3016.5129999999999</v>
      </c>
      <c r="C1937" s="4"/>
      <c r="D1937" s="6">
        <v>29.15576514</v>
      </c>
      <c r="E1937" s="5">
        <v>2713.18488126897</v>
      </c>
      <c r="F1937" s="4"/>
      <c r="G1937" s="4">
        <v>29.155799999999999</v>
      </c>
      <c r="H1937" s="5">
        <v>2930.482</v>
      </c>
    </row>
    <row r="1938" spans="1:8" x14ac:dyDescent="0.25">
      <c r="A1938" s="4">
        <v>29.168800000000001</v>
      </c>
      <c r="B1938" s="5">
        <v>2985.183</v>
      </c>
      <c r="C1938" s="4"/>
      <c r="D1938" s="6">
        <v>29.168765140000001</v>
      </c>
      <c r="E1938" s="5">
        <v>2709.5939021517302</v>
      </c>
      <c r="F1938" s="4"/>
      <c r="G1938" s="4">
        <v>29.168800000000001</v>
      </c>
      <c r="H1938" s="5">
        <v>2970.4160000000002</v>
      </c>
    </row>
    <row r="1939" spans="1:8" x14ac:dyDescent="0.25">
      <c r="A1939" s="4">
        <v>29.181799999999999</v>
      </c>
      <c r="B1939" s="5">
        <v>3020.0540000000001</v>
      </c>
      <c r="C1939" s="4"/>
      <c r="D1939" s="6">
        <v>29.18176514</v>
      </c>
      <c r="E1939" s="5">
        <v>2663.3175109546401</v>
      </c>
      <c r="F1939" s="4"/>
      <c r="G1939" s="4">
        <v>29.181799999999999</v>
      </c>
      <c r="H1939" s="5">
        <v>2934.1559999999999</v>
      </c>
    </row>
    <row r="1940" spans="1:8" x14ac:dyDescent="0.25">
      <c r="A1940" s="4">
        <v>29.194800000000001</v>
      </c>
      <c r="B1940" s="5">
        <v>3028.8780000000002</v>
      </c>
      <c r="C1940" s="4"/>
      <c r="D1940" s="6">
        <v>29.194765140000001</v>
      </c>
      <c r="E1940" s="5">
        <v>2661.3659298990901</v>
      </c>
      <c r="F1940" s="4"/>
      <c r="G1940" s="4">
        <v>29.194800000000001</v>
      </c>
      <c r="H1940" s="5">
        <v>3000.83</v>
      </c>
    </row>
    <row r="1941" spans="1:8" x14ac:dyDescent="0.25">
      <c r="A1941" s="4">
        <v>29.207799999999999</v>
      </c>
      <c r="B1941" s="5">
        <v>3128.174</v>
      </c>
      <c r="C1941" s="4"/>
      <c r="D1941" s="6">
        <v>29.207765139999999</v>
      </c>
      <c r="E1941" s="5">
        <v>2698.6757333720402</v>
      </c>
      <c r="F1941" s="4"/>
      <c r="G1941" s="4">
        <v>29.207799999999999</v>
      </c>
      <c r="H1941" s="5">
        <v>3065.3809999999999</v>
      </c>
    </row>
    <row r="1942" spans="1:8" x14ac:dyDescent="0.25">
      <c r="A1942" s="4">
        <v>29.220800000000001</v>
      </c>
      <c r="B1942" s="5">
        <v>3190.7080000000001</v>
      </c>
      <c r="C1942" s="4"/>
      <c r="D1942" s="6">
        <v>29.220765140000001</v>
      </c>
      <c r="E1942" s="5">
        <v>2668.6855740001902</v>
      </c>
      <c r="F1942" s="4"/>
      <c r="G1942" s="4">
        <v>29.220800000000001</v>
      </c>
      <c r="H1942" s="5">
        <v>3188.2939999999999</v>
      </c>
    </row>
    <row r="1943" spans="1:8" x14ac:dyDescent="0.25">
      <c r="A1943" s="4">
        <v>29.233799999999999</v>
      </c>
      <c r="B1943" s="5">
        <v>3211.51</v>
      </c>
      <c r="C1943" s="4"/>
      <c r="D1943" s="6">
        <v>29.233765139999999</v>
      </c>
      <c r="E1943" s="5">
        <v>2701.04363449725</v>
      </c>
      <c r="F1943" s="4"/>
      <c r="G1943" s="4">
        <v>29.233799999999999</v>
      </c>
      <c r="H1943" s="5">
        <v>3132.1619999999998</v>
      </c>
    </row>
    <row r="1944" spans="1:8" x14ac:dyDescent="0.25">
      <c r="A1944" s="4">
        <v>29.2468</v>
      </c>
      <c r="B1944" s="5">
        <v>3345.3820000000001</v>
      </c>
      <c r="C1944" s="4"/>
      <c r="D1944" s="6">
        <v>29.246765140000001</v>
      </c>
      <c r="E1944" s="5">
        <v>2678.2189482601498</v>
      </c>
      <c r="F1944" s="4"/>
      <c r="G1944" s="4">
        <v>29.2468</v>
      </c>
      <c r="H1944" s="5">
        <v>3219.047</v>
      </c>
    </row>
    <row r="1945" spans="1:8" x14ac:dyDescent="0.25">
      <c r="A1945" s="4">
        <v>29.259799999999998</v>
      </c>
      <c r="B1945" s="5">
        <v>3417.3119999999999</v>
      </c>
      <c r="C1945" s="4"/>
      <c r="D1945" s="6">
        <v>29.259765139999999</v>
      </c>
      <c r="E1945" s="5">
        <v>2654.7676431725799</v>
      </c>
      <c r="F1945" s="4"/>
      <c r="G1945" s="4">
        <v>29.259799999999998</v>
      </c>
      <c r="H1945" s="5">
        <v>3284.85</v>
      </c>
    </row>
    <row r="1946" spans="1:8" x14ac:dyDescent="0.25">
      <c r="A1946" s="4">
        <v>29.2728</v>
      </c>
      <c r="B1946" s="5">
        <v>3450.0709999999999</v>
      </c>
      <c r="C1946" s="4"/>
      <c r="D1946" s="6">
        <v>29.272765140000001</v>
      </c>
      <c r="E1946" s="5">
        <v>2620.7196663506602</v>
      </c>
      <c r="F1946" s="4"/>
      <c r="G1946" s="4">
        <v>29.2728</v>
      </c>
      <c r="H1946" s="5">
        <v>3301.931</v>
      </c>
    </row>
    <row r="1947" spans="1:8" x14ac:dyDescent="0.25">
      <c r="A1947" s="4">
        <v>29.285799999999998</v>
      </c>
      <c r="B1947" s="5">
        <v>3565.6559999999999</v>
      </c>
      <c r="C1947" s="4"/>
      <c r="D1947" s="6">
        <v>29.285765139999999</v>
      </c>
      <c r="E1947" s="5">
        <v>2663.0388894766102</v>
      </c>
      <c r="F1947" s="4"/>
      <c r="G1947" s="4">
        <v>29.285799999999998</v>
      </c>
      <c r="H1947" s="5">
        <v>3371.127</v>
      </c>
    </row>
    <row r="1948" spans="1:8" x14ac:dyDescent="0.25">
      <c r="A1948" s="4">
        <v>29.2988</v>
      </c>
      <c r="B1948" s="5">
        <v>3681.2150000000001</v>
      </c>
      <c r="C1948" s="4"/>
      <c r="D1948" s="6">
        <v>29.29876514</v>
      </c>
      <c r="E1948" s="5">
        <v>2751.6059928198401</v>
      </c>
      <c r="F1948" s="4"/>
      <c r="G1948" s="4">
        <v>29.2988</v>
      </c>
      <c r="H1948" s="5">
        <v>3416.2289999999998</v>
      </c>
    </row>
    <row r="1949" spans="1:8" x14ac:dyDescent="0.25">
      <c r="A1949" s="4">
        <v>29.311800000000002</v>
      </c>
      <c r="B1949" s="5">
        <v>3890.328</v>
      </c>
      <c r="C1949" s="4"/>
      <c r="D1949" s="6">
        <v>29.311765139999999</v>
      </c>
      <c r="E1949" s="5">
        <v>2726.0869141489102</v>
      </c>
      <c r="F1949" s="4"/>
      <c r="G1949" s="4">
        <v>29.311800000000002</v>
      </c>
      <c r="H1949" s="5">
        <v>3459.942</v>
      </c>
    </row>
    <row r="1950" spans="1:8" x14ac:dyDescent="0.25">
      <c r="A1950" s="4">
        <v>29.3248</v>
      </c>
      <c r="B1950" s="5">
        <v>4044.94</v>
      </c>
      <c r="C1950" s="4"/>
      <c r="D1950" s="6">
        <v>29.32476514</v>
      </c>
      <c r="E1950" s="5">
        <v>2757.86423042976</v>
      </c>
      <c r="F1950" s="4"/>
      <c r="G1950" s="4">
        <v>29.3248</v>
      </c>
      <c r="H1950" s="5">
        <v>3510.0639999999999</v>
      </c>
    </row>
    <row r="1951" spans="1:8" x14ac:dyDescent="0.25">
      <c r="A1951" s="4">
        <v>29.337800000000001</v>
      </c>
      <c r="B1951" s="5">
        <v>4227.6970000000001</v>
      </c>
      <c r="C1951" s="4"/>
      <c r="D1951" s="6">
        <v>29.337765139999998</v>
      </c>
      <c r="E1951" s="5">
        <v>2726.9353522332199</v>
      </c>
      <c r="F1951" s="4"/>
      <c r="G1951" s="4">
        <v>29.337800000000001</v>
      </c>
      <c r="H1951" s="5">
        <v>3539.4270000000001</v>
      </c>
    </row>
    <row r="1952" spans="1:8" x14ac:dyDescent="0.25">
      <c r="A1952" s="4">
        <v>29.3508</v>
      </c>
      <c r="B1952" s="5">
        <v>4430.3010000000004</v>
      </c>
      <c r="C1952" s="4"/>
      <c r="D1952" s="6">
        <v>29.35076514</v>
      </c>
      <c r="E1952" s="5">
        <v>2775.06404654675</v>
      </c>
      <c r="F1952" s="4"/>
      <c r="G1952" s="4">
        <v>29.3508</v>
      </c>
      <c r="H1952" s="5">
        <v>3606.8510000000001</v>
      </c>
    </row>
    <row r="1953" spans="1:8" x14ac:dyDescent="0.25">
      <c r="A1953" s="4">
        <v>29.363800000000001</v>
      </c>
      <c r="B1953" s="5">
        <v>4638.3760000000002</v>
      </c>
      <c r="C1953" s="4"/>
      <c r="D1953" s="6">
        <v>29.363765140000002</v>
      </c>
      <c r="E1953" s="5">
        <v>2741.68303533567</v>
      </c>
      <c r="F1953" s="4"/>
      <c r="G1953" s="4">
        <v>29.363800000000001</v>
      </c>
      <c r="H1953" s="5">
        <v>3548.7440000000001</v>
      </c>
    </row>
    <row r="1954" spans="1:8" x14ac:dyDescent="0.25">
      <c r="A1954" s="4">
        <v>29.376799999999999</v>
      </c>
      <c r="B1954" s="5">
        <v>4898.134</v>
      </c>
      <c r="C1954" s="4"/>
      <c r="D1954" s="6">
        <v>29.37676514</v>
      </c>
      <c r="E1954" s="5">
        <v>2637.55864817678</v>
      </c>
      <c r="F1954" s="4"/>
      <c r="G1954" s="4">
        <v>29.376799999999999</v>
      </c>
      <c r="H1954" s="5">
        <v>3574.7820000000002</v>
      </c>
    </row>
    <row r="1955" spans="1:8" x14ac:dyDescent="0.25">
      <c r="A1955" s="4">
        <v>29.389800000000001</v>
      </c>
      <c r="B1955" s="5">
        <v>5194.9189999999999</v>
      </c>
      <c r="C1955" s="4"/>
      <c r="D1955" s="6">
        <v>29.389765140000002</v>
      </c>
      <c r="E1955" s="5">
        <v>2585.2085106231498</v>
      </c>
      <c r="F1955" s="4"/>
      <c r="G1955" s="4">
        <v>29.389800000000001</v>
      </c>
      <c r="H1955" s="5">
        <v>3541.4639999999999</v>
      </c>
    </row>
    <row r="1956" spans="1:8" x14ac:dyDescent="0.25">
      <c r="A1956" s="4">
        <v>29.402799999999999</v>
      </c>
      <c r="B1956" s="5">
        <v>5640.0079999999998</v>
      </c>
      <c r="C1956" s="4"/>
      <c r="D1956" s="6">
        <v>29.40276514</v>
      </c>
      <c r="E1956" s="5">
        <v>2712.1604620267799</v>
      </c>
      <c r="F1956" s="4"/>
      <c r="G1956" s="4">
        <v>29.402799999999999</v>
      </c>
      <c r="H1956" s="5">
        <v>3478.7260000000001</v>
      </c>
    </row>
    <row r="1957" spans="1:8" x14ac:dyDescent="0.25">
      <c r="A1957" s="4">
        <v>29.415800000000001</v>
      </c>
      <c r="B1957" s="5">
        <v>5955.1859999999997</v>
      </c>
      <c r="C1957" s="4"/>
      <c r="D1957" s="6">
        <v>29.415765140000001</v>
      </c>
      <c r="E1957" s="5">
        <v>2763.79743683687</v>
      </c>
      <c r="F1957" s="4"/>
      <c r="G1957" s="4">
        <v>29.415800000000001</v>
      </c>
      <c r="H1957" s="5">
        <v>3462.105</v>
      </c>
    </row>
    <row r="1958" spans="1:8" x14ac:dyDescent="0.25">
      <c r="A1958" s="4">
        <v>29.428799999999999</v>
      </c>
      <c r="B1958" s="5">
        <v>5996.3029999999999</v>
      </c>
      <c r="C1958" s="4"/>
      <c r="D1958" s="6">
        <v>29.428765139999999</v>
      </c>
      <c r="E1958" s="5">
        <v>2731.3602541728101</v>
      </c>
      <c r="F1958" s="4"/>
      <c r="G1958" s="4">
        <v>29.428799999999999</v>
      </c>
      <c r="H1958" s="5">
        <v>3449.37</v>
      </c>
    </row>
    <row r="1959" spans="1:8" x14ac:dyDescent="0.25">
      <c r="A1959" s="4">
        <v>29.441800000000001</v>
      </c>
      <c r="B1959" s="5">
        <v>5958.8329999999996</v>
      </c>
      <c r="C1959" s="4"/>
      <c r="D1959" s="6">
        <v>29.441765140000001</v>
      </c>
      <c r="E1959" s="5">
        <v>2772.1335392900301</v>
      </c>
      <c r="F1959" s="4"/>
      <c r="G1959" s="4">
        <v>29.441800000000001</v>
      </c>
      <c r="H1959" s="5">
        <v>3425.8330000000001</v>
      </c>
    </row>
    <row r="1960" spans="1:8" x14ac:dyDescent="0.25">
      <c r="A1960" s="4">
        <v>29.454799999999999</v>
      </c>
      <c r="B1960" s="5">
        <v>5995.31</v>
      </c>
      <c r="C1960" s="4"/>
      <c r="D1960" s="6">
        <v>29.454765139999999</v>
      </c>
      <c r="E1960" s="5">
        <v>2716.3646007079201</v>
      </c>
      <c r="F1960" s="4"/>
      <c r="G1960" s="4">
        <v>29.454799999999999</v>
      </c>
      <c r="H1960" s="5">
        <v>3374.4209999999998</v>
      </c>
    </row>
    <row r="1961" spans="1:8" x14ac:dyDescent="0.25">
      <c r="A1961" s="4">
        <v>29.4678</v>
      </c>
      <c r="B1961" s="5">
        <v>5969.9269999999997</v>
      </c>
      <c r="C1961" s="4"/>
      <c r="D1961" s="6">
        <v>29.467765140000001</v>
      </c>
      <c r="E1961" s="5">
        <v>2686.8996702498298</v>
      </c>
      <c r="F1961" s="4"/>
      <c r="G1961" s="4">
        <v>29.4678</v>
      </c>
      <c r="H1961" s="5">
        <v>3253.8879999999999</v>
      </c>
    </row>
    <row r="1962" spans="1:8" x14ac:dyDescent="0.25">
      <c r="A1962" s="4">
        <v>29.480799999999999</v>
      </c>
      <c r="B1962" s="5">
        <v>5840.6689999999999</v>
      </c>
      <c r="C1962" s="4"/>
      <c r="D1962" s="6">
        <v>29.480765139999999</v>
      </c>
      <c r="E1962" s="5">
        <v>2726.4928824701201</v>
      </c>
      <c r="F1962" s="4"/>
      <c r="G1962" s="4">
        <v>29.480799999999999</v>
      </c>
      <c r="H1962" s="5">
        <v>3204.1149999999998</v>
      </c>
    </row>
    <row r="1963" spans="1:8" x14ac:dyDescent="0.25">
      <c r="A1963" s="4">
        <v>29.4938</v>
      </c>
      <c r="B1963" s="5">
        <v>5747.9380000000001</v>
      </c>
      <c r="C1963" s="4"/>
      <c r="D1963" s="6">
        <v>29.493765140000001</v>
      </c>
      <c r="E1963" s="5">
        <v>2765.7186187969101</v>
      </c>
      <c r="F1963" s="4"/>
      <c r="G1963" s="4">
        <v>29.4938</v>
      </c>
      <c r="H1963" s="5">
        <v>3187.52</v>
      </c>
    </row>
    <row r="1964" spans="1:8" x14ac:dyDescent="0.25">
      <c r="A1964" s="4">
        <v>29.506799999999998</v>
      </c>
      <c r="B1964" s="5">
        <v>5429.33</v>
      </c>
      <c r="C1964" s="4"/>
      <c r="D1964" s="6">
        <v>29.506765139999999</v>
      </c>
      <c r="E1964" s="5">
        <v>2774.8986705457301</v>
      </c>
      <c r="F1964" s="4"/>
      <c r="G1964" s="4">
        <v>29.506799999999998</v>
      </c>
      <c r="H1964" s="5">
        <v>3130.0010000000002</v>
      </c>
    </row>
    <row r="1965" spans="1:8" x14ac:dyDescent="0.25">
      <c r="A1965" s="4">
        <v>29.5198</v>
      </c>
      <c r="B1965" s="5">
        <v>5036.3069999999998</v>
      </c>
      <c r="C1965" s="4"/>
      <c r="D1965" s="6">
        <v>29.519765140000001</v>
      </c>
      <c r="E1965" s="5">
        <v>2797.6083737752101</v>
      </c>
      <c r="F1965" s="4"/>
      <c r="G1965" s="4">
        <v>29.5198</v>
      </c>
      <c r="H1965" s="5">
        <v>3080.105</v>
      </c>
    </row>
    <row r="1966" spans="1:8" x14ac:dyDescent="0.25">
      <c r="A1966" s="4">
        <v>29.532800000000002</v>
      </c>
      <c r="B1966" s="5">
        <v>4731.7780000000002</v>
      </c>
      <c r="C1966" s="4"/>
      <c r="D1966" s="6">
        <v>29.532765139999999</v>
      </c>
      <c r="E1966" s="5">
        <v>2756.4155526720001</v>
      </c>
      <c r="F1966" s="4"/>
      <c r="G1966" s="4">
        <v>29.532800000000002</v>
      </c>
      <c r="H1966" s="5">
        <v>2986.848</v>
      </c>
    </row>
    <row r="1967" spans="1:8" x14ac:dyDescent="0.25">
      <c r="A1967" s="4">
        <v>29.5458</v>
      </c>
      <c r="B1967" s="5">
        <v>4433.1880000000001</v>
      </c>
      <c r="C1967" s="4"/>
      <c r="D1967" s="6">
        <v>29.54576514</v>
      </c>
      <c r="E1967" s="5">
        <v>2733.5451284077899</v>
      </c>
      <c r="F1967" s="4"/>
      <c r="G1967" s="4">
        <v>29.5458</v>
      </c>
      <c r="H1967" s="5">
        <v>2886.6819999999998</v>
      </c>
    </row>
    <row r="1968" spans="1:8" x14ac:dyDescent="0.25">
      <c r="A1968" s="4">
        <v>29.558800000000002</v>
      </c>
      <c r="B1968" s="5">
        <v>4273.8339999999998</v>
      </c>
      <c r="C1968" s="4"/>
      <c r="D1968" s="6">
        <v>29.558765139999998</v>
      </c>
      <c r="E1968" s="5">
        <v>2780.0320352357799</v>
      </c>
      <c r="F1968" s="4"/>
      <c r="G1968" s="4">
        <v>29.558800000000002</v>
      </c>
      <c r="H1968" s="5">
        <v>2839.4169999999999</v>
      </c>
    </row>
    <row r="1969" spans="1:8" x14ac:dyDescent="0.25">
      <c r="A1969" s="4">
        <v>29.5718</v>
      </c>
      <c r="B1969" s="5">
        <v>3979.873</v>
      </c>
      <c r="C1969" s="4"/>
      <c r="D1969" s="6">
        <v>29.57176514</v>
      </c>
      <c r="E1969" s="5">
        <v>2792.8984621641098</v>
      </c>
      <c r="F1969" s="4"/>
      <c r="G1969" s="4">
        <v>29.5718</v>
      </c>
      <c r="H1969" s="5">
        <v>2820.058</v>
      </c>
    </row>
    <row r="1970" spans="1:8" x14ac:dyDescent="0.25">
      <c r="A1970" s="4">
        <v>29.584800000000001</v>
      </c>
      <c r="B1970" s="5">
        <v>3622.0920000000001</v>
      </c>
      <c r="C1970" s="4"/>
      <c r="D1970" s="6">
        <v>29.584765139999998</v>
      </c>
      <c r="E1970" s="5">
        <v>2771.9961504703301</v>
      </c>
      <c r="F1970" s="4"/>
      <c r="G1970" s="4">
        <v>29.584800000000001</v>
      </c>
      <c r="H1970" s="5">
        <v>2778.8220000000001</v>
      </c>
    </row>
    <row r="1971" spans="1:8" x14ac:dyDescent="0.25">
      <c r="A1971" s="4">
        <v>29.597799999999999</v>
      </c>
      <c r="B1971" s="5">
        <v>3461.375</v>
      </c>
      <c r="C1971" s="4"/>
      <c r="D1971" s="6">
        <v>29.59776514</v>
      </c>
      <c r="E1971" s="5">
        <v>2704.6406877787099</v>
      </c>
      <c r="F1971" s="4"/>
      <c r="G1971" s="4">
        <v>29.597799999999999</v>
      </c>
      <c r="H1971" s="5">
        <v>2777.3049999999998</v>
      </c>
    </row>
    <row r="1972" spans="1:8" x14ac:dyDescent="0.25">
      <c r="A1972" s="4">
        <v>29.610800000000001</v>
      </c>
      <c r="B1972" s="5">
        <v>3365.6289999999999</v>
      </c>
      <c r="C1972" s="4"/>
      <c r="D1972" s="6">
        <v>29.610765140000002</v>
      </c>
      <c r="E1972" s="5">
        <v>2672.2596076159898</v>
      </c>
      <c r="F1972" s="4"/>
      <c r="G1972" s="4">
        <v>29.610800000000001</v>
      </c>
      <c r="H1972" s="5">
        <v>2752.4050000000002</v>
      </c>
    </row>
    <row r="1973" spans="1:8" x14ac:dyDescent="0.25">
      <c r="A1973" s="4">
        <v>29.623799999999999</v>
      </c>
      <c r="B1973" s="5">
        <v>3258.1840000000002</v>
      </c>
      <c r="C1973" s="4"/>
      <c r="D1973" s="6">
        <v>29.62376514</v>
      </c>
      <c r="E1973" s="5">
        <v>2773.1585569748299</v>
      </c>
      <c r="F1973" s="4"/>
      <c r="G1973" s="4">
        <v>29.623799999999999</v>
      </c>
      <c r="H1973" s="5">
        <v>2660.8609999999999</v>
      </c>
    </row>
    <row r="1974" spans="1:8" x14ac:dyDescent="0.25">
      <c r="A1974" s="4">
        <v>29.636800000000001</v>
      </c>
      <c r="B1974" s="5">
        <v>3116.6750000000002</v>
      </c>
      <c r="C1974" s="4"/>
      <c r="D1974" s="6">
        <v>29.636765140000001</v>
      </c>
      <c r="E1974" s="5">
        <v>2834.1413368714998</v>
      </c>
      <c r="F1974" s="4"/>
      <c r="G1974" s="4">
        <v>29.636800000000001</v>
      </c>
      <c r="H1974" s="5">
        <v>2672.4740000000002</v>
      </c>
    </row>
    <row r="1975" spans="1:8" x14ac:dyDescent="0.25">
      <c r="A1975" s="4">
        <v>29.649799999999999</v>
      </c>
      <c r="B1975" s="5">
        <v>3049.971</v>
      </c>
      <c r="C1975" s="4"/>
      <c r="D1975" s="6">
        <v>29.64976514</v>
      </c>
      <c r="E1975" s="5">
        <v>2776.1660673208098</v>
      </c>
      <c r="F1975" s="4"/>
      <c r="G1975" s="4">
        <v>29.649799999999999</v>
      </c>
      <c r="H1975" s="5">
        <v>2722.596</v>
      </c>
    </row>
    <row r="1976" spans="1:8" x14ac:dyDescent="0.25">
      <c r="A1976" s="4">
        <v>29.662800000000001</v>
      </c>
      <c r="B1976" s="5">
        <v>2937.9920000000002</v>
      </c>
      <c r="C1976" s="4"/>
      <c r="D1976" s="6">
        <v>29.662765140000001</v>
      </c>
      <c r="E1976" s="5">
        <v>2764.1848094483998</v>
      </c>
      <c r="F1976" s="4"/>
      <c r="G1976" s="4">
        <v>29.662800000000001</v>
      </c>
      <c r="H1976" s="5">
        <v>2733.6880000000001</v>
      </c>
    </row>
    <row r="1977" spans="1:8" x14ac:dyDescent="0.25">
      <c r="A1977" s="4">
        <v>29.675799999999999</v>
      </c>
      <c r="B1977" s="5">
        <v>2856.99</v>
      </c>
      <c r="C1977" s="4"/>
      <c r="D1977" s="6">
        <v>29.675765139999999</v>
      </c>
      <c r="E1977" s="5">
        <v>2782.8566721887601</v>
      </c>
      <c r="F1977" s="4"/>
      <c r="G1977" s="4">
        <v>29.675799999999999</v>
      </c>
      <c r="H1977" s="5">
        <v>2688.3440000000001</v>
      </c>
    </row>
    <row r="1978" spans="1:8" x14ac:dyDescent="0.25">
      <c r="A1978" s="4">
        <v>29.688800000000001</v>
      </c>
      <c r="B1978" s="5">
        <v>2892.5830000000001</v>
      </c>
      <c r="C1978" s="4"/>
      <c r="D1978" s="6">
        <v>29.688765140000001</v>
      </c>
      <c r="E1978" s="5">
        <v>2804.51393655533</v>
      </c>
      <c r="F1978" s="4"/>
      <c r="G1978" s="4">
        <v>29.688800000000001</v>
      </c>
      <c r="H1978" s="5">
        <v>2635.5450000000001</v>
      </c>
    </row>
    <row r="1979" spans="1:8" x14ac:dyDescent="0.25">
      <c r="A1979" s="4">
        <v>29.701799999999999</v>
      </c>
      <c r="B1979" s="5">
        <v>2891.991</v>
      </c>
      <c r="C1979" s="4"/>
      <c r="D1979" s="6">
        <v>29.701765139999999</v>
      </c>
      <c r="E1979" s="5">
        <v>2747.5230394023702</v>
      </c>
      <c r="F1979" s="4"/>
      <c r="G1979" s="4">
        <v>29.701799999999999</v>
      </c>
      <c r="H1979" s="5">
        <v>2670.4679999999998</v>
      </c>
    </row>
    <row r="1980" spans="1:8" x14ac:dyDescent="0.25">
      <c r="A1980" s="4">
        <v>29.7148</v>
      </c>
      <c r="B1980" s="5">
        <v>2926.3670000000002</v>
      </c>
      <c r="C1980" s="4"/>
      <c r="D1980" s="6">
        <v>29.714765140000001</v>
      </c>
      <c r="E1980" s="5">
        <v>2790.0878730373902</v>
      </c>
      <c r="F1980" s="4"/>
      <c r="G1980" s="4">
        <v>29.7148</v>
      </c>
      <c r="H1980" s="5">
        <v>2755.8780000000002</v>
      </c>
    </row>
    <row r="1981" spans="1:8" x14ac:dyDescent="0.25">
      <c r="A1981" s="4">
        <v>29.727799999999998</v>
      </c>
      <c r="B1981" s="5">
        <v>2881.0320000000002</v>
      </c>
      <c r="C1981" s="4"/>
      <c r="D1981" s="6">
        <v>29.727765139999999</v>
      </c>
      <c r="E1981" s="5">
        <v>2911.00484641096</v>
      </c>
      <c r="F1981" s="4"/>
      <c r="G1981" s="4">
        <v>29.727799999999998</v>
      </c>
      <c r="H1981" s="5">
        <v>2768.0529999999999</v>
      </c>
    </row>
    <row r="1982" spans="1:8" x14ac:dyDescent="0.25">
      <c r="A1982" s="4">
        <v>29.7408</v>
      </c>
      <c r="B1982" s="5">
        <v>2867.4549999999999</v>
      </c>
      <c r="C1982" s="4"/>
      <c r="D1982" s="6">
        <v>29.740765140000001</v>
      </c>
      <c r="E1982" s="5">
        <v>2930.8967528148801</v>
      </c>
      <c r="F1982" s="4"/>
      <c r="G1982" s="4">
        <v>29.7408</v>
      </c>
      <c r="H1982" s="5">
        <v>2738.2710000000002</v>
      </c>
    </row>
    <row r="1983" spans="1:8" x14ac:dyDescent="0.25">
      <c r="A1983" s="4">
        <v>29.753799999999998</v>
      </c>
      <c r="B1983" s="5">
        <v>2894.768</v>
      </c>
      <c r="C1983" s="4"/>
      <c r="D1983" s="6">
        <v>29.753765139999999</v>
      </c>
      <c r="E1983" s="5">
        <v>2921.5520981083801</v>
      </c>
      <c r="F1983" s="4"/>
      <c r="G1983" s="4">
        <v>29.753799999999998</v>
      </c>
      <c r="H1983" s="5">
        <v>2754.768</v>
      </c>
    </row>
    <row r="1984" spans="1:8" x14ac:dyDescent="0.25">
      <c r="A1984" s="4">
        <v>29.7668</v>
      </c>
      <c r="B1984" s="5">
        <v>2924.5239999999999</v>
      </c>
      <c r="C1984" s="4"/>
      <c r="D1984" s="6">
        <v>29.76676514</v>
      </c>
      <c r="E1984" s="5">
        <v>3051.5447552830201</v>
      </c>
      <c r="F1984" s="4"/>
      <c r="G1984" s="4">
        <v>29.7668</v>
      </c>
      <c r="H1984" s="5">
        <v>2793.81</v>
      </c>
    </row>
    <row r="1985" spans="1:8" x14ac:dyDescent="0.25">
      <c r="A1985" s="4">
        <v>29.779800000000002</v>
      </c>
      <c r="B1985" s="5">
        <v>2920.7170000000001</v>
      </c>
      <c r="C1985" s="4"/>
      <c r="D1985" s="6">
        <v>29.779765139999999</v>
      </c>
      <c r="E1985" s="5">
        <v>3118.3576451221802</v>
      </c>
      <c r="F1985" s="4"/>
      <c r="G1985" s="4">
        <v>29.779800000000002</v>
      </c>
      <c r="H1985" s="5">
        <v>2767.6379999999999</v>
      </c>
    </row>
    <row r="1986" spans="1:8" x14ac:dyDescent="0.25">
      <c r="A1986" s="4">
        <v>29.7928</v>
      </c>
      <c r="B1986" s="5">
        <v>2962.6019999999999</v>
      </c>
      <c r="C1986" s="4"/>
      <c r="D1986" s="6">
        <v>29.79276514</v>
      </c>
      <c r="E1986" s="5">
        <v>3112.2135301987801</v>
      </c>
      <c r="F1986" s="4"/>
      <c r="G1986" s="4">
        <v>29.7928</v>
      </c>
      <c r="H1986" s="5">
        <v>2732.5189999999998</v>
      </c>
    </row>
    <row r="1987" spans="1:8" x14ac:dyDescent="0.25">
      <c r="A1987" s="4">
        <v>29.805800000000001</v>
      </c>
      <c r="B1987" s="5">
        <v>2922.5810000000001</v>
      </c>
      <c r="C1987" s="4"/>
      <c r="D1987" s="6">
        <v>29.805765139999998</v>
      </c>
      <c r="E1987" s="5">
        <v>3030.09368953588</v>
      </c>
      <c r="F1987" s="4"/>
      <c r="G1987" s="4">
        <v>29.805800000000001</v>
      </c>
      <c r="H1987" s="5">
        <v>2719.3139999999999</v>
      </c>
    </row>
    <row r="1988" spans="1:8" x14ac:dyDescent="0.25">
      <c r="A1988" s="4">
        <v>29.8188</v>
      </c>
      <c r="B1988" s="5">
        <v>2837.2339999999999</v>
      </c>
      <c r="C1988" s="4"/>
      <c r="D1988" s="6">
        <v>29.81876514</v>
      </c>
      <c r="E1988" s="5">
        <v>3004.0816101590399</v>
      </c>
      <c r="F1988" s="4"/>
      <c r="G1988" s="4">
        <v>29.8188</v>
      </c>
      <c r="H1988" s="5">
        <v>2726.0839999999998</v>
      </c>
    </row>
    <row r="1989" spans="1:8" x14ac:dyDescent="0.25">
      <c r="A1989" s="4">
        <v>29.831800000000001</v>
      </c>
      <c r="B1989" s="5">
        <v>2785.4960000000001</v>
      </c>
      <c r="C1989" s="4"/>
      <c r="D1989" s="6">
        <v>29.831765140000002</v>
      </c>
      <c r="E1989" s="5">
        <v>3047.53785458015</v>
      </c>
      <c r="F1989" s="4"/>
      <c r="G1989" s="4">
        <v>29.831800000000001</v>
      </c>
      <c r="H1989" s="5">
        <v>2713.5129999999999</v>
      </c>
    </row>
    <row r="1990" spans="1:8" x14ac:dyDescent="0.25">
      <c r="A1990" s="4">
        <v>29.844799999999999</v>
      </c>
      <c r="B1990" s="5">
        <v>2910.31</v>
      </c>
      <c r="C1990" s="4"/>
      <c r="D1990" s="6">
        <v>29.84476514</v>
      </c>
      <c r="E1990" s="5">
        <v>3103.0346893593501</v>
      </c>
      <c r="F1990" s="4"/>
      <c r="G1990" s="4">
        <v>29.844799999999999</v>
      </c>
      <c r="H1990" s="5">
        <v>2654.2660000000001</v>
      </c>
    </row>
    <row r="1991" spans="1:8" x14ac:dyDescent="0.25">
      <c r="A1991" s="4">
        <v>29.857800000000001</v>
      </c>
      <c r="B1991" s="5">
        <v>2937.223</v>
      </c>
      <c r="C1991" s="4"/>
      <c r="D1991" s="6">
        <v>29.857765140000001</v>
      </c>
      <c r="E1991" s="5">
        <v>3144.5326054739598</v>
      </c>
      <c r="F1991" s="4"/>
      <c r="G1991" s="4">
        <v>29.857800000000001</v>
      </c>
      <c r="H1991" s="5">
        <v>2693.8180000000002</v>
      </c>
    </row>
    <row r="1992" spans="1:8" x14ac:dyDescent="0.25">
      <c r="A1992" s="4">
        <v>29.870799999999999</v>
      </c>
      <c r="B1992" s="5">
        <v>2834.18</v>
      </c>
      <c r="C1992" s="4"/>
      <c r="D1992" s="6">
        <v>29.87076514</v>
      </c>
      <c r="E1992" s="5">
        <v>3111.8459050654301</v>
      </c>
      <c r="F1992" s="4"/>
      <c r="G1992" s="4">
        <v>29.870799999999999</v>
      </c>
      <c r="H1992" s="5">
        <v>2730.8490000000002</v>
      </c>
    </row>
    <row r="1993" spans="1:8" x14ac:dyDescent="0.25">
      <c r="A1993" s="4">
        <v>29.883800000000001</v>
      </c>
      <c r="B1993" s="5">
        <v>2841.17</v>
      </c>
      <c r="C1993" s="4"/>
      <c r="D1993" s="6">
        <v>29.883765140000001</v>
      </c>
      <c r="E1993" s="5">
        <v>3140.7269401782901</v>
      </c>
      <c r="F1993" s="4"/>
      <c r="G1993" s="4">
        <v>29.883800000000001</v>
      </c>
      <c r="H1993" s="5">
        <v>2620.2179999999998</v>
      </c>
    </row>
    <row r="1994" spans="1:8" x14ac:dyDescent="0.25">
      <c r="A1994" s="4">
        <v>29.896799999999999</v>
      </c>
      <c r="B1994" s="5">
        <v>2914.873</v>
      </c>
      <c r="C1994" s="4"/>
      <c r="D1994" s="6">
        <v>29.896765139999999</v>
      </c>
      <c r="E1994" s="5">
        <v>3101.5199994743598</v>
      </c>
      <c r="F1994" s="4"/>
      <c r="G1994" s="4">
        <v>29.896799999999999</v>
      </c>
      <c r="H1994" s="5">
        <v>2621.1170000000002</v>
      </c>
    </row>
    <row r="1995" spans="1:8" x14ac:dyDescent="0.25">
      <c r="A1995" s="4">
        <v>29.909800000000001</v>
      </c>
      <c r="B1995" s="5">
        <v>2934.643</v>
      </c>
      <c r="C1995" s="4"/>
      <c r="D1995" s="6">
        <v>29.909765140000001</v>
      </c>
      <c r="E1995" s="5">
        <v>2977.9139588048902</v>
      </c>
      <c r="F1995" s="4"/>
      <c r="G1995" s="4">
        <v>29.909800000000001</v>
      </c>
      <c r="H1995" s="5">
        <v>2641.8780000000002</v>
      </c>
    </row>
    <row r="1996" spans="1:8" x14ac:dyDescent="0.25">
      <c r="A1996" s="4">
        <v>29.922799999999999</v>
      </c>
      <c r="B1996" s="5">
        <v>2907.1729999999998</v>
      </c>
      <c r="C1996" s="4"/>
      <c r="D1996" s="6">
        <v>29.922765139999999</v>
      </c>
      <c r="E1996" s="5">
        <v>2989.56033221284</v>
      </c>
      <c r="F1996" s="4"/>
      <c r="G1996" s="4">
        <v>29.922799999999999</v>
      </c>
      <c r="H1996" s="5">
        <v>2642.6039999999998</v>
      </c>
    </row>
    <row r="1997" spans="1:8" x14ac:dyDescent="0.25">
      <c r="A1997" s="4">
        <v>29.9358</v>
      </c>
      <c r="B1997" s="5">
        <v>2809.4740000000002</v>
      </c>
      <c r="C1997" s="4"/>
      <c r="D1997" s="6">
        <v>29.935765140000001</v>
      </c>
      <c r="E1997" s="5">
        <v>3165.0032665888002</v>
      </c>
      <c r="F1997" s="4"/>
      <c r="G1997" s="4">
        <v>29.9358</v>
      </c>
      <c r="H1997" s="5">
        <v>2627.009</v>
      </c>
    </row>
    <row r="1998" spans="1:8" x14ac:dyDescent="0.25">
      <c r="A1998" s="4">
        <v>29.948799999999999</v>
      </c>
      <c r="B1998" s="5">
        <v>2886.5</v>
      </c>
      <c r="C1998" s="4"/>
      <c r="D1998" s="6">
        <v>29.948765139999999</v>
      </c>
      <c r="E1998" s="5">
        <v>3077.9249934507702</v>
      </c>
      <c r="F1998" s="4"/>
      <c r="G1998" s="4">
        <v>29.948799999999999</v>
      </c>
      <c r="H1998" s="5">
        <v>2638.41</v>
      </c>
    </row>
    <row r="1999" spans="1:8" x14ac:dyDescent="0.25">
      <c r="A1999" s="4">
        <v>29.9618</v>
      </c>
      <c r="B1999" s="5">
        <v>2933.6170000000002</v>
      </c>
      <c r="C1999" s="4"/>
      <c r="D1999" s="6">
        <v>29.961765140000001</v>
      </c>
      <c r="E1999" s="5">
        <v>3059.5624216738702</v>
      </c>
      <c r="F1999" s="4"/>
      <c r="G1999" s="4">
        <v>29.9618</v>
      </c>
      <c r="H1999" s="5">
        <v>2652.4850000000001</v>
      </c>
    </row>
    <row r="2000" spans="1:8" x14ac:dyDescent="0.25">
      <c r="A2000" s="4">
        <v>29.974799999999998</v>
      </c>
      <c r="B2000" s="5">
        <v>2810.1840000000002</v>
      </c>
      <c r="C2000" s="4"/>
      <c r="D2000" s="6">
        <v>29.974765139999999</v>
      </c>
      <c r="E2000" s="5">
        <v>3033.5554674765699</v>
      </c>
      <c r="F2000" s="4"/>
      <c r="G2000" s="4">
        <v>29.974799999999998</v>
      </c>
      <c r="H2000" s="5">
        <v>2708.444</v>
      </c>
    </row>
    <row r="2001" spans="1:8" x14ac:dyDescent="0.25">
      <c r="A2001" s="4">
        <v>29.9878</v>
      </c>
      <c r="B2001" s="5">
        <v>2842.3829999999998</v>
      </c>
      <c r="C2001" s="4"/>
      <c r="D2001" s="6">
        <v>29.98776514</v>
      </c>
      <c r="E2001" s="5">
        <v>3034.59813184017</v>
      </c>
      <c r="F2001" s="4"/>
      <c r="G2001" s="4">
        <v>29.9878</v>
      </c>
      <c r="H2001" s="5">
        <v>2714.3319999999999</v>
      </c>
    </row>
    <row r="2002" spans="1:8" x14ac:dyDescent="0.25">
      <c r="A2002" s="4">
        <v>30.000800000000002</v>
      </c>
      <c r="B2002" s="5">
        <v>2801.68</v>
      </c>
      <c r="C2002" s="4"/>
      <c r="D2002" s="6">
        <v>30.000765139999999</v>
      </c>
      <c r="E2002" s="5">
        <v>3019.2385056350599</v>
      </c>
      <c r="F2002" s="4"/>
      <c r="G2002" s="4">
        <v>30.000800000000002</v>
      </c>
      <c r="H2002" s="5">
        <v>2638.098</v>
      </c>
    </row>
    <row r="2003" spans="1:8" x14ac:dyDescent="0.25">
      <c r="A2003" s="4">
        <v>30.0138</v>
      </c>
      <c r="B2003" s="5">
        <v>2882.326</v>
      </c>
      <c r="C2003" s="4"/>
      <c r="D2003" s="6">
        <v>30.01376514</v>
      </c>
      <c r="E2003" s="5">
        <v>2982.9248343532599</v>
      </c>
      <c r="F2003" s="4"/>
      <c r="G2003" s="4">
        <v>30.0138</v>
      </c>
      <c r="H2003" s="5">
        <v>2603.018</v>
      </c>
    </row>
    <row r="2004" spans="1:8" x14ac:dyDescent="0.25">
      <c r="A2004" s="4">
        <v>30.026800000000001</v>
      </c>
      <c r="B2004" s="5">
        <v>2807.4180000000001</v>
      </c>
      <c r="C2004" s="4"/>
      <c r="D2004" s="6">
        <v>30.026765139999998</v>
      </c>
      <c r="E2004" s="5">
        <v>3031.9641307370098</v>
      </c>
      <c r="F2004" s="4"/>
      <c r="G2004" s="4">
        <v>30.026800000000001</v>
      </c>
      <c r="H2004" s="5">
        <v>2728.09</v>
      </c>
    </row>
    <row r="2005" spans="1:8" x14ac:dyDescent="0.25">
      <c r="A2005" s="4">
        <v>30.0398</v>
      </c>
      <c r="B2005" s="5">
        <v>2805.8980000000001</v>
      </c>
      <c r="C2005" s="4"/>
      <c r="D2005" s="6">
        <v>30.03976514</v>
      </c>
      <c r="E2005" s="5">
        <v>3059.4095193234002</v>
      </c>
      <c r="F2005" s="4"/>
      <c r="G2005" s="4">
        <v>30.0398</v>
      </c>
      <c r="H2005" s="5">
        <v>2677.5540000000001</v>
      </c>
    </row>
    <row r="2006" spans="1:8" x14ac:dyDescent="0.25">
      <c r="A2006" s="4">
        <v>30.052800000000001</v>
      </c>
      <c r="B2006" s="5">
        <v>2809.3319999999999</v>
      </c>
      <c r="C2006" s="4"/>
      <c r="D2006" s="6">
        <v>30.052765140000002</v>
      </c>
      <c r="E2006" s="5">
        <v>3005.97512030997</v>
      </c>
      <c r="F2006" s="4"/>
      <c r="G2006" s="4">
        <v>30.052800000000001</v>
      </c>
      <c r="H2006" s="5">
        <v>2750.9349999999999</v>
      </c>
    </row>
    <row r="2007" spans="1:8" x14ac:dyDescent="0.25">
      <c r="A2007" s="4">
        <v>30.065799999999999</v>
      </c>
      <c r="B2007" s="5">
        <v>2732.2240000000002</v>
      </c>
      <c r="C2007" s="4"/>
      <c r="D2007" s="6">
        <v>30.06576514</v>
      </c>
      <c r="E2007" s="5">
        <v>2959.89283007629</v>
      </c>
      <c r="F2007" s="4"/>
      <c r="G2007" s="4">
        <v>30.065799999999999</v>
      </c>
      <c r="H2007" s="5">
        <v>2664.7440000000001</v>
      </c>
    </row>
    <row r="2008" spans="1:8" x14ac:dyDescent="0.25">
      <c r="A2008" s="4">
        <v>30.078800000000001</v>
      </c>
      <c r="B2008" s="5">
        <v>2622.4050000000002</v>
      </c>
      <c r="C2008" s="4"/>
      <c r="D2008" s="6">
        <v>30.078765140000002</v>
      </c>
      <c r="E2008" s="5">
        <v>2882.6159714434898</v>
      </c>
      <c r="F2008" s="4"/>
      <c r="G2008" s="4">
        <v>30.078800000000001</v>
      </c>
      <c r="H2008" s="5">
        <v>2700.154</v>
      </c>
    </row>
    <row r="2009" spans="1:8" x14ac:dyDescent="0.25">
      <c r="A2009" s="4">
        <v>30.091799999999999</v>
      </c>
      <c r="B2009" s="5">
        <v>2764.6759999999999</v>
      </c>
      <c r="C2009" s="4"/>
      <c r="D2009" s="6">
        <v>30.09176514</v>
      </c>
      <c r="E2009" s="5">
        <v>2949.0129565879001</v>
      </c>
      <c r="F2009" s="4"/>
      <c r="G2009" s="4">
        <v>30.091799999999999</v>
      </c>
      <c r="H2009" s="5">
        <v>2696.355</v>
      </c>
    </row>
    <row r="2010" spans="1:8" x14ac:dyDescent="0.25">
      <c r="A2010" s="4">
        <v>30.104800000000001</v>
      </c>
      <c r="B2010" s="5">
        <v>2646.5619999999999</v>
      </c>
      <c r="C2010" s="4"/>
      <c r="D2010" s="6">
        <v>30.104765140000001</v>
      </c>
      <c r="E2010" s="5">
        <v>2958.9770591428</v>
      </c>
      <c r="F2010" s="4"/>
      <c r="G2010" s="4">
        <v>30.104800000000001</v>
      </c>
      <c r="H2010" s="5">
        <v>2727.6559999999999</v>
      </c>
    </row>
    <row r="2011" spans="1:8" x14ac:dyDescent="0.25">
      <c r="A2011" s="4">
        <v>30.117799999999999</v>
      </c>
      <c r="B2011" s="5">
        <v>2732.701</v>
      </c>
      <c r="C2011" s="4"/>
      <c r="D2011" s="6">
        <v>30.117765139999999</v>
      </c>
      <c r="E2011" s="5">
        <v>2863.8361151097502</v>
      </c>
      <c r="F2011" s="4"/>
      <c r="G2011" s="4">
        <v>30.117799999999999</v>
      </c>
      <c r="H2011" s="5">
        <v>2725.596</v>
      </c>
    </row>
    <row r="2012" spans="1:8" x14ac:dyDescent="0.25">
      <c r="A2012" s="4">
        <v>30.130800000000001</v>
      </c>
      <c r="B2012" s="5">
        <v>2803.0569999999998</v>
      </c>
      <c r="C2012" s="4"/>
      <c r="D2012" s="6">
        <v>30.130765140000001</v>
      </c>
      <c r="E2012" s="5">
        <v>2876.9739671531902</v>
      </c>
      <c r="F2012" s="4"/>
      <c r="G2012" s="4">
        <v>30.130800000000001</v>
      </c>
      <c r="H2012" s="5">
        <v>2749.1640000000002</v>
      </c>
    </row>
    <row r="2013" spans="1:8" x14ac:dyDescent="0.25">
      <c r="A2013" s="4">
        <v>30.143799999999999</v>
      </c>
      <c r="B2013" s="5">
        <v>2817.1579999999999</v>
      </c>
      <c r="C2013" s="4"/>
      <c r="D2013" s="6">
        <v>30.143765139999999</v>
      </c>
      <c r="E2013" s="5">
        <v>2917.1465268367501</v>
      </c>
      <c r="F2013" s="4"/>
      <c r="G2013" s="4">
        <v>30.143799999999999</v>
      </c>
      <c r="H2013" s="5">
        <v>2802.8890000000001</v>
      </c>
    </row>
    <row r="2014" spans="1:8" x14ac:dyDescent="0.25">
      <c r="A2014" s="4">
        <v>30.1568</v>
      </c>
      <c r="B2014" s="5">
        <v>2800.9650000000001</v>
      </c>
      <c r="C2014" s="4"/>
      <c r="D2014" s="6">
        <v>30.156765140000001</v>
      </c>
      <c r="E2014" s="5">
        <v>2881.7455935944799</v>
      </c>
      <c r="F2014" s="4"/>
      <c r="G2014" s="4">
        <v>30.1568</v>
      </c>
      <c r="H2014" s="5">
        <v>2723.89</v>
      </c>
    </row>
    <row r="2015" spans="1:8" x14ac:dyDescent="0.25">
      <c r="A2015" s="4">
        <v>30.169799999999999</v>
      </c>
      <c r="B2015" s="5">
        <v>2756.0940000000001</v>
      </c>
      <c r="C2015" s="4"/>
      <c r="D2015" s="6">
        <v>30.169765139999999</v>
      </c>
      <c r="E2015" s="5">
        <v>2796.0339895710799</v>
      </c>
      <c r="F2015" s="4"/>
      <c r="G2015" s="4">
        <v>30.169799999999999</v>
      </c>
      <c r="H2015" s="5">
        <v>2863.6390000000001</v>
      </c>
    </row>
    <row r="2016" spans="1:8" x14ac:dyDescent="0.25">
      <c r="A2016" s="4">
        <v>30.1828</v>
      </c>
      <c r="B2016" s="5">
        <v>2681.904</v>
      </c>
      <c r="C2016" s="4"/>
      <c r="D2016" s="6">
        <v>30.182765140000001</v>
      </c>
      <c r="E2016" s="5">
        <v>2848.5744574130599</v>
      </c>
      <c r="F2016" s="4"/>
      <c r="G2016" s="4">
        <v>30.1828</v>
      </c>
      <c r="H2016" s="5">
        <v>2801.607</v>
      </c>
    </row>
    <row r="2017" spans="1:8" x14ac:dyDescent="0.25">
      <c r="A2017" s="4">
        <v>30.195799999999998</v>
      </c>
      <c r="B2017" s="5">
        <v>2788.67</v>
      </c>
      <c r="C2017" s="4"/>
      <c r="D2017" s="6">
        <v>30.195765139999999</v>
      </c>
      <c r="E2017" s="5">
        <v>2797.91128922495</v>
      </c>
      <c r="F2017" s="4"/>
      <c r="G2017" s="4">
        <v>30.195799999999998</v>
      </c>
      <c r="H2017" s="5">
        <v>2825.17</v>
      </c>
    </row>
    <row r="2018" spans="1:8" x14ac:dyDescent="0.25">
      <c r="A2018" s="4">
        <v>30.2088</v>
      </c>
      <c r="B2018" s="5">
        <v>2768.5740000000001</v>
      </c>
      <c r="C2018" s="4"/>
      <c r="D2018" s="6">
        <v>30.208765140000001</v>
      </c>
      <c r="E2018" s="5">
        <v>2911.2724698468401</v>
      </c>
      <c r="F2018" s="4"/>
      <c r="G2018" s="4">
        <v>30.2088</v>
      </c>
      <c r="H2018" s="5">
        <v>2894.39</v>
      </c>
    </row>
    <row r="2019" spans="1:8" x14ac:dyDescent="0.25">
      <c r="A2019" s="4">
        <v>30.221800000000002</v>
      </c>
      <c r="B2019" s="5">
        <v>2704.2190000000001</v>
      </c>
      <c r="C2019" s="4"/>
      <c r="D2019" s="6">
        <v>30.221765139999999</v>
      </c>
      <c r="E2019" s="5">
        <v>2801.3738457624099</v>
      </c>
      <c r="F2019" s="4"/>
      <c r="G2019" s="4">
        <v>30.221800000000002</v>
      </c>
      <c r="H2019" s="5">
        <v>2802.3130000000001</v>
      </c>
    </row>
    <row r="2020" spans="1:8" x14ac:dyDescent="0.25">
      <c r="A2020" s="4">
        <v>30.2348</v>
      </c>
      <c r="B2020" s="5">
        <v>2609.2759999999998</v>
      </c>
      <c r="C2020" s="4"/>
      <c r="D2020" s="6">
        <v>30.23476514</v>
      </c>
      <c r="E2020" s="5">
        <v>2727.9834811186302</v>
      </c>
      <c r="F2020" s="4"/>
      <c r="G2020" s="4">
        <v>30.2348</v>
      </c>
      <c r="H2020" s="5">
        <v>2756.6109999999999</v>
      </c>
    </row>
    <row r="2021" spans="1:8" x14ac:dyDescent="0.25">
      <c r="A2021" s="4">
        <v>30.247800000000002</v>
      </c>
      <c r="B2021" s="5">
        <v>2754.518</v>
      </c>
      <c r="C2021" s="4"/>
      <c r="D2021" s="6">
        <v>30.247765139999998</v>
      </c>
      <c r="E2021" s="5">
        <v>2775.8393704533701</v>
      </c>
      <c r="F2021" s="4"/>
      <c r="G2021" s="4">
        <v>30.247800000000002</v>
      </c>
      <c r="H2021" s="5">
        <v>2763.8139999999999</v>
      </c>
    </row>
    <row r="2022" spans="1:8" x14ac:dyDescent="0.25">
      <c r="A2022" s="4">
        <v>30.2608</v>
      </c>
      <c r="B2022" s="5">
        <v>2738.663</v>
      </c>
      <c r="C2022" s="4"/>
      <c r="D2022" s="6">
        <v>30.26076514</v>
      </c>
      <c r="E2022" s="5">
        <v>2737.3585307556</v>
      </c>
      <c r="F2022" s="4"/>
      <c r="G2022" s="4">
        <v>30.2608</v>
      </c>
      <c r="H2022" s="5">
        <v>2683.75</v>
      </c>
    </row>
    <row r="2023" spans="1:8" x14ac:dyDescent="0.25">
      <c r="A2023" s="4">
        <v>30.273800000000001</v>
      </c>
      <c r="B2023" s="5">
        <v>2764.7939999999999</v>
      </c>
      <c r="C2023" s="4"/>
      <c r="D2023" s="6">
        <v>30.273765139999998</v>
      </c>
      <c r="E2023" s="5">
        <v>2718.7750296364302</v>
      </c>
      <c r="F2023" s="4"/>
      <c r="G2023" s="4">
        <v>30.273800000000001</v>
      </c>
      <c r="H2023" s="5">
        <v>2722.1489999999999</v>
      </c>
    </row>
    <row r="2024" spans="1:8" x14ac:dyDescent="0.25">
      <c r="A2024" s="4">
        <v>30.286799999999999</v>
      </c>
      <c r="B2024" s="5">
        <v>2772.6289999999999</v>
      </c>
      <c r="C2024" s="4"/>
      <c r="D2024" s="6">
        <v>30.28676514</v>
      </c>
      <c r="E2024" s="5">
        <v>2809.8609877658</v>
      </c>
      <c r="F2024" s="4"/>
      <c r="G2024" s="4">
        <v>30.286799999999999</v>
      </c>
      <c r="H2024" s="5">
        <v>2614.1460000000002</v>
      </c>
    </row>
    <row r="2025" spans="1:8" x14ac:dyDescent="0.25">
      <c r="A2025" s="4">
        <v>30.299800000000001</v>
      </c>
      <c r="B2025" s="5">
        <v>2757.069</v>
      </c>
      <c r="C2025" s="4"/>
      <c r="D2025" s="6">
        <v>30.299765140000002</v>
      </c>
      <c r="E2025" s="5">
        <v>2767.2079924688501</v>
      </c>
      <c r="F2025" s="4"/>
      <c r="G2025" s="4">
        <v>30.299800000000001</v>
      </c>
      <c r="H2025" s="5">
        <v>2755.1239999999998</v>
      </c>
    </row>
    <row r="2026" spans="1:8" x14ac:dyDescent="0.25">
      <c r="A2026" s="4">
        <v>30.312799999999999</v>
      </c>
      <c r="B2026" s="5">
        <v>2637.3209999999999</v>
      </c>
      <c r="C2026" s="4"/>
      <c r="D2026" s="6">
        <v>30.31276514</v>
      </c>
      <c r="E2026" s="5">
        <v>2677.7726430346702</v>
      </c>
      <c r="F2026" s="4"/>
      <c r="G2026" s="4">
        <v>30.312799999999999</v>
      </c>
      <c r="H2026" s="5">
        <v>2787.252</v>
      </c>
    </row>
    <row r="2027" spans="1:8" x14ac:dyDescent="0.25">
      <c r="A2027" s="4">
        <v>30.325800000000001</v>
      </c>
      <c r="B2027" s="5">
        <v>2708.7179999999998</v>
      </c>
      <c r="C2027" s="4"/>
      <c r="D2027" s="6">
        <v>30.325765140000001</v>
      </c>
      <c r="E2027" s="5">
        <v>2718.6971859412802</v>
      </c>
      <c r="F2027" s="4"/>
      <c r="G2027" s="4">
        <v>30.325800000000001</v>
      </c>
      <c r="H2027" s="5">
        <v>2751.393</v>
      </c>
    </row>
    <row r="2028" spans="1:8" x14ac:dyDescent="0.25">
      <c r="A2028" s="4">
        <v>30.338799999999999</v>
      </c>
      <c r="B2028" s="5">
        <v>2737.7759999999998</v>
      </c>
      <c r="C2028" s="4"/>
      <c r="D2028" s="6">
        <v>30.33876514</v>
      </c>
      <c r="E2028" s="5">
        <v>2765.6445697016802</v>
      </c>
      <c r="F2028" s="4"/>
      <c r="G2028" s="4">
        <v>30.338799999999999</v>
      </c>
      <c r="H2028" s="5">
        <v>2757.9810000000002</v>
      </c>
    </row>
    <row r="2029" spans="1:8" x14ac:dyDescent="0.25">
      <c r="A2029" s="4">
        <v>30.351800000000001</v>
      </c>
      <c r="B2029" s="5">
        <v>2704.1039999999998</v>
      </c>
      <c r="C2029" s="4"/>
      <c r="D2029" s="6">
        <v>30.351765140000001</v>
      </c>
      <c r="E2029" s="5">
        <v>2834.6134454585999</v>
      </c>
      <c r="F2029" s="4"/>
      <c r="G2029" s="4">
        <v>30.351800000000001</v>
      </c>
      <c r="H2029" s="5">
        <v>2658.49</v>
      </c>
    </row>
    <row r="2030" spans="1:8" x14ac:dyDescent="0.25">
      <c r="A2030" s="4">
        <v>30.364799999999999</v>
      </c>
      <c r="B2030" s="5">
        <v>2710.65</v>
      </c>
      <c r="C2030" s="4"/>
      <c r="D2030" s="6">
        <v>30.364765139999999</v>
      </c>
      <c r="E2030" s="5">
        <v>2779.8759338589798</v>
      </c>
      <c r="F2030" s="4"/>
      <c r="G2030" s="4">
        <v>30.364799999999999</v>
      </c>
      <c r="H2030" s="5">
        <v>2741.9609999999998</v>
      </c>
    </row>
    <row r="2031" spans="1:8" x14ac:dyDescent="0.25">
      <c r="A2031" s="4">
        <v>30.377800000000001</v>
      </c>
      <c r="B2031" s="5">
        <v>2683.04</v>
      </c>
      <c r="C2031" s="4"/>
      <c r="D2031" s="6">
        <v>30.377765140000001</v>
      </c>
      <c r="E2031" s="5">
        <v>2836.0621978136601</v>
      </c>
      <c r="F2031" s="4"/>
      <c r="G2031" s="4">
        <v>30.377800000000001</v>
      </c>
      <c r="H2031" s="5">
        <v>2724.163</v>
      </c>
    </row>
    <row r="2032" spans="1:8" x14ac:dyDescent="0.25">
      <c r="A2032" s="4">
        <v>30.390799999999999</v>
      </c>
      <c r="B2032" s="5">
        <v>2723.25</v>
      </c>
      <c r="C2032" s="4"/>
      <c r="D2032" s="6">
        <v>30.390765139999999</v>
      </c>
      <c r="E2032" s="5">
        <v>2896.1908808359099</v>
      </c>
      <c r="F2032" s="4"/>
      <c r="G2032" s="4">
        <v>30.390799999999999</v>
      </c>
      <c r="H2032" s="5">
        <v>2747.7649999999999</v>
      </c>
    </row>
    <row r="2033" spans="1:8" x14ac:dyDescent="0.25">
      <c r="A2033" s="4">
        <v>30.4038</v>
      </c>
      <c r="B2033" s="5">
        <v>2759.1619999999998</v>
      </c>
      <c r="C2033" s="4"/>
      <c r="D2033" s="6">
        <v>30.403765140000001</v>
      </c>
      <c r="E2033" s="5">
        <v>2859.3985733889299</v>
      </c>
      <c r="F2033" s="4"/>
      <c r="G2033" s="4">
        <v>30.4038</v>
      </c>
      <c r="H2033" s="5">
        <v>2672.232</v>
      </c>
    </row>
    <row r="2034" spans="1:8" x14ac:dyDescent="0.25">
      <c r="A2034" s="4">
        <v>30.416799999999999</v>
      </c>
      <c r="B2034" s="5">
        <v>2795.3690000000001</v>
      </c>
      <c r="C2034" s="4"/>
      <c r="D2034" s="6">
        <v>30.416765139999999</v>
      </c>
      <c r="E2034" s="5">
        <v>2905.4112385294402</v>
      </c>
      <c r="F2034" s="4"/>
      <c r="G2034" s="4">
        <v>30.416799999999999</v>
      </c>
      <c r="H2034" s="5">
        <v>2679.3470000000002</v>
      </c>
    </row>
    <row r="2035" spans="1:8" x14ac:dyDescent="0.25">
      <c r="A2035" s="4">
        <v>30.4298</v>
      </c>
      <c r="B2035" s="5">
        <v>2871.3820000000001</v>
      </c>
      <c r="C2035" s="4"/>
      <c r="D2035" s="6">
        <v>30.429765140000001</v>
      </c>
      <c r="E2035" s="5">
        <v>2801.88685725698</v>
      </c>
      <c r="F2035" s="4"/>
      <c r="G2035" s="4">
        <v>30.4298</v>
      </c>
      <c r="H2035" s="5">
        <v>2629.3760000000002</v>
      </c>
    </row>
    <row r="2036" spans="1:8" x14ac:dyDescent="0.25">
      <c r="A2036" s="4">
        <v>30.442799999999998</v>
      </c>
      <c r="B2036" s="5">
        <v>2759.1509999999998</v>
      </c>
      <c r="C2036" s="4"/>
      <c r="D2036" s="6">
        <v>30.442765139999999</v>
      </c>
      <c r="E2036" s="5">
        <v>2869.41890519549</v>
      </c>
      <c r="F2036" s="4"/>
      <c r="G2036" s="4">
        <v>30.442799999999998</v>
      </c>
      <c r="H2036" s="5">
        <v>2616.5160000000001</v>
      </c>
    </row>
    <row r="2037" spans="1:8" x14ac:dyDescent="0.25">
      <c r="A2037" s="4">
        <v>30.4558</v>
      </c>
      <c r="B2037" s="5">
        <v>2813.9850000000001</v>
      </c>
      <c r="C2037" s="4"/>
      <c r="D2037" s="6">
        <v>30.45576514</v>
      </c>
      <c r="E2037" s="5">
        <v>2925.6294039355798</v>
      </c>
      <c r="F2037" s="4"/>
      <c r="G2037" s="4">
        <v>30.4558</v>
      </c>
      <c r="H2037" s="5">
        <v>2638.087</v>
      </c>
    </row>
    <row r="2038" spans="1:8" x14ac:dyDescent="0.25">
      <c r="A2038" s="4">
        <v>30.468800000000002</v>
      </c>
      <c r="B2038" s="5">
        <v>2883.7190000000001</v>
      </c>
      <c r="C2038" s="4"/>
      <c r="D2038" s="6">
        <v>30.468765139999999</v>
      </c>
      <c r="E2038" s="5">
        <v>2999.4567653982399</v>
      </c>
      <c r="F2038" s="4"/>
      <c r="G2038" s="4">
        <v>30.468800000000002</v>
      </c>
      <c r="H2038" s="5">
        <v>2645.424</v>
      </c>
    </row>
    <row r="2039" spans="1:8" x14ac:dyDescent="0.25">
      <c r="A2039" s="4">
        <v>30.4818</v>
      </c>
      <c r="B2039" s="5">
        <v>2845.7139999999999</v>
      </c>
      <c r="C2039" s="4"/>
      <c r="D2039" s="6">
        <v>30.48176514</v>
      </c>
      <c r="E2039" s="5">
        <v>2913.6303895247702</v>
      </c>
      <c r="F2039" s="4"/>
      <c r="G2039" s="4">
        <v>30.4818</v>
      </c>
      <c r="H2039" s="5">
        <v>2663.56</v>
      </c>
    </row>
    <row r="2040" spans="1:8" x14ac:dyDescent="0.25">
      <c r="A2040" s="4">
        <v>30.494800000000001</v>
      </c>
      <c r="B2040" s="5">
        <v>2891.3319999999999</v>
      </c>
      <c r="C2040" s="4"/>
      <c r="D2040" s="6">
        <v>30.494765139999998</v>
      </c>
      <c r="E2040" s="5">
        <v>2901.40048126293</v>
      </c>
      <c r="F2040" s="4"/>
      <c r="G2040" s="4">
        <v>30.494800000000001</v>
      </c>
      <c r="H2040" s="5">
        <v>2632.5279999999998</v>
      </c>
    </row>
    <row r="2041" spans="1:8" x14ac:dyDescent="0.25">
      <c r="A2041" s="4">
        <v>30.5078</v>
      </c>
      <c r="B2041" s="5">
        <v>2820.6039999999998</v>
      </c>
      <c r="C2041" s="4"/>
      <c r="D2041" s="6">
        <v>30.50776514</v>
      </c>
      <c r="E2041" s="5">
        <v>2908.8917064907801</v>
      </c>
      <c r="F2041" s="4"/>
      <c r="G2041" s="4">
        <v>30.5078</v>
      </c>
      <c r="H2041" s="5">
        <v>2654.134</v>
      </c>
    </row>
    <row r="2042" spans="1:8" x14ac:dyDescent="0.25">
      <c r="A2042" s="4">
        <v>30.520800000000001</v>
      </c>
      <c r="B2042" s="5">
        <v>2807.5259999999998</v>
      </c>
      <c r="C2042" s="4"/>
      <c r="D2042" s="6">
        <v>30.520765140000002</v>
      </c>
      <c r="E2042" s="5">
        <v>2799.34766506407</v>
      </c>
      <c r="F2042" s="4"/>
      <c r="G2042" s="4">
        <v>30.520800000000001</v>
      </c>
      <c r="H2042" s="5">
        <v>2641.4839999999999</v>
      </c>
    </row>
    <row r="2043" spans="1:8" x14ac:dyDescent="0.25">
      <c r="A2043" s="4">
        <v>30.533799999999999</v>
      </c>
      <c r="B2043" s="5">
        <v>2874.7139999999999</v>
      </c>
      <c r="C2043" s="4"/>
      <c r="D2043" s="6">
        <v>30.53376514</v>
      </c>
      <c r="E2043" s="5">
        <v>2800.1323509179301</v>
      </c>
      <c r="F2043" s="4"/>
      <c r="G2043" s="4">
        <v>30.533799999999999</v>
      </c>
      <c r="H2043" s="5">
        <v>2689.6120000000001</v>
      </c>
    </row>
    <row r="2044" spans="1:8" x14ac:dyDescent="0.25">
      <c r="A2044" s="4">
        <v>30.546800000000001</v>
      </c>
      <c r="B2044" s="5">
        <v>2817.1480000000001</v>
      </c>
      <c r="C2044" s="4"/>
      <c r="D2044" s="6">
        <v>30.546765140000002</v>
      </c>
      <c r="E2044" s="5">
        <v>2757.8512189121102</v>
      </c>
      <c r="F2044" s="4"/>
      <c r="G2044" s="4">
        <v>30.546800000000001</v>
      </c>
      <c r="H2044" s="5">
        <v>2677.0569999999998</v>
      </c>
    </row>
    <row r="2045" spans="1:8" x14ac:dyDescent="0.25">
      <c r="A2045" s="4">
        <v>30.559799999999999</v>
      </c>
      <c r="B2045" s="5">
        <v>2842.7060000000001</v>
      </c>
      <c r="C2045" s="4"/>
      <c r="D2045" s="6">
        <v>30.55976514</v>
      </c>
      <c r="E2045" s="5">
        <v>2781.3645162545499</v>
      </c>
      <c r="F2045" s="4"/>
      <c r="G2045" s="4">
        <v>30.559799999999999</v>
      </c>
      <c r="H2045" s="5">
        <v>2627.8510000000001</v>
      </c>
    </row>
    <row r="2046" spans="1:8" x14ac:dyDescent="0.25">
      <c r="A2046" s="4">
        <v>30.572800000000001</v>
      </c>
      <c r="B2046" s="5">
        <v>2817.2759999999998</v>
      </c>
      <c r="C2046" s="4"/>
      <c r="D2046" s="6">
        <v>30.572765140000001</v>
      </c>
      <c r="E2046" s="5">
        <v>2785.797783214</v>
      </c>
      <c r="F2046" s="4"/>
      <c r="G2046" s="4">
        <v>30.572800000000001</v>
      </c>
      <c r="H2046" s="5">
        <v>2652.623</v>
      </c>
    </row>
    <row r="2047" spans="1:8" x14ac:dyDescent="0.25">
      <c r="A2047" s="4">
        <v>30.585799999999999</v>
      </c>
      <c r="B2047" s="5">
        <v>2744.2139999999999</v>
      </c>
      <c r="C2047" s="4"/>
      <c r="D2047" s="6">
        <v>30.585765139999999</v>
      </c>
      <c r="E2047" s="5">
        <v>2793.50091943813</v>
      </c>
      <c r="F2047" s="4"/>
      <c r="G2047" s="4">
        <v>30.585799999999999</v>
      </c>
      <c r="H2047" s="5">
        <v>2603.0259999999998</v>
      </c>
    </row>
    <row r="2048" spans="1:8" x14ac:dyDescent="0.25">
      <c r="A2048" s="4">
        <v>30.598800000000001</v>
      </c>
      <c r="B2048" s="5">
        <v>2700.7330000000002</v>
      </c>
      <c r="C2048" s="4"/>
      <c r="D2048" s="6">
        <v>30.598765140000001</v>
      </c>
      <c r="E2048" s="5">
        <v>2669.69178615994</v>
      </c>
      <c r="F2048" s="4"/>
      <c r="G2048" s="4">
        <v>30.598800000000001</v>
      </c>
      <c r="H2048" s="5">
        <v>2588.6329999999998</v>
      </c>
    </row>
    <row r="2049" spans="1:8" x14ac:dyDescent="0.25">
      <c r="A2049" s="4">
        <v>30.611799999999999</v>
      </c>
      <c r="B2049" s="5">
        <v>2638.8789999999999</v>
      </c>
      <c r="C2049" s="4"/>
      <c r="D2049" s="6">
        <v>30.611765139999999</v>
      </c>
      <c r="E2049" s="5">
        <v>2611.4082971696598</v>
      </c>
      <c r="F2049" s="4"/>
      <c r="G2049" s="4">
        <v>30.611799999999999</v>
      </c>
      <c r="H2049" s="5">
        <v>2556.654</v>
      </c>
    </row>
    <row r="2050" spans="1:8" x14ac:dyDescent="0.25">
      <c r="A2050" s="4">
        <v>30.6248</v>
      </c>
      <c r="B2050" s="5">
        <v>2642.1840000000002</v>
      </c>
      <c r="C2050" s="4"/>
      <c r="D2050" s="6">
        <v>30.624765140000001</v>
      </c>
      <c r="E2050" s="5">
        <v>2636.5616219298499</v>
      </c>
      <c r="F2050" s="4"/>
      <c r="G2050" s="4">
        <v>30.6248</v>
      </c>
      <c r="H2050" s="5">
        <v>2552.7139999999999</v>
      </c>
    </row>
    <row r="2051" spans="1:8" x14ac:dyDescent="0.25">
      <c r="A2051" s="4">
        <v>30.637799999999999</v>
      </c>
      <c r="B2051" s="5">
        <v>2655.3580000000002</v>
      </c>
      <c r="C2051" s="4"/>
      <c r="D2051" s="6">
        <v>30.637765139999999</v>
      </c>
      <c r="E2051" s="5">
        <v>2594.6705405839298</v>
      </c>
      <c r="F2051" s="4"/>
      <c r="G2051" s="4">
        <v>30.637799999999999</v>
      </c>
      <c r="H2051" s="5">
        <v>2532.873</v>
      </c>
    </row>
    <row r="2052" spans="1:8" x14ac:dyDescent="0.25">
      <c r="A2052" s="4">
        <v>30.6508</v>
      </c>
      <c r="B2052" s="5">
        <v>2662.692</v>
      </c>
      <c r="C2052" s="4"/>
      <c r="D2052" s="6">
        <v>30.650765140000001</v>
      </c>
      <c r="E2052" s="5">
        <v>2660.01064745241</v>
      </c>
      <c r="F2052" s="4"/>
      <c r="G2052" s="4">
        <v>30.6508</v>
      </c>
      <c r="H2052" s="5">
        <v>2559.8130000000001</v>
      </c>
    </row>
    <row r="2053" spans="1:8" x14ac:dyDescent="0.25">
      <c r="A2053" s="4">
        <v>30.663799999999998</v>
      </c>
      <c r="B2053" s="5">
        <v>2604.0279999999998</v>
      </c>
      <c r="C2053" s="4"/>
      <c r="D2053" s="6">
        <v>30.663765139999999</v>
      </c>
      <c r="E2053" s="5">
        <v>2685.8810646833199</v>
      </c>
      <c r="F2053" s="4"/>
      <c r="G2053" s="4">
        <v>30.663799999999998</v>
      </c>
      <c r="H2053" s="5">
        <v>2596.8000000000002</v>
      </c>
    </row>
    <row r="2054" spans="1:8" x14ac:dyDescent="0.25">
      <c r="A2054" s="4">
        <v>30.6768</v>
      </c>
      <c r="B2054" s="5">
        <v>2643.4290000000001</v>
      </c>
      <c r="C2054" s="4"/>
      <c r="D2054" s="6">
        <v>30.676765140000001</v>
      </c>
      <c r="E2054" s="5">
        <v>2665.6103787829702</v>
      </c>
      <c r="F2054" s="4"/>
      <c r="G2054" s="4">
        <v>30.6768</v>
      </c>
      <c r="H2054" s="5">
        <v>2577.4290000000001</v>
      </c>
    </row>
    <row r="2055" spans="1:8" x14ac:dyDescent="0.25">
      <c r="A2055" s="4">
        <v>30.689800000000002</v>
      </c>
      <c r="B2055" s="5">
        <v>2648.11</v>
      </c>
      <c r="C2055" s="4"/>
      <c r="D2055" s="6">
        <v>30.689765139999999</v>
      </c>
      <c r="E2055" s="5">
        <v>2665.7548611846701</v>
      </c>
      <c r="F2055" s="4"/>
      <c r="G2055" s="4">
        <v>30.689800000000002</v>
      </c>
      <c r="H2055" s="5">
        <v>2567.1149999999998</v>
      </c>
    </row>
    <row r="2056" spans="1:8" x14ac:dyDescent="0.25">
      <c r="A2056" s="4">
        <v>30.7028</v>
      </c>
      <c r="B2056" s="5">
        <v>2670.547</v>
      </c>
      <c r="C2056" s="4"/>
      <c r="D2056" s="6">
        <v>30.70276514</v>
      </c>
      <c r="E2056" s="5">
        <v>2665.8524664251299</v>
      </c>
      <c r="F2056" s="4"/>
      <c r="G2056" s="4">
        <v>30.7028</v>
      </c>
      <c r="H2056" s="5">
        <v>2581.9609999999998</v>
      </c>
    </row>
    <row r="2057" spans="1:8" x14ac:dyDescent="0.25">
      <c r="A2057" s="4">
        <v>30.715800000000002</v>
      </c>
      <c r="B2057" s="5">
        <v>2625.607</v>
      </c>
      <c r="C2057" s="4"/>
      <c r="D2057" s="6">
        <v>30.715765139999998</v>
      </c>
      <c r="E2057" s="5">
        <v>2679.4896102356802</v>
      </c>
      <c r="F2057" s="4"/>
      <c r="G2057" s="4">
        <v>30.715800000000002</v>
      </c>
      <c r="H2057" s="5">
        <v>2650.9580000000001</v>
      </c>
    </row>
    <row r="2058" spans="1:8" x14ac:dyDescent="0.25">
      <c r="A2058" s="4">
        <v>30.7288</v>
      </c>
      <c r="B2058" s="5">
        <v>2639.6990000000001</v>
      </c>
      <c r="C2058" s="4"/>
      <c r="D2058" s="6">
        <v>30.72876514</v>
      </c>
      <c r="E2058" s="5">
        <v>2703.63189049317</v>
      </c>
      <c r="F2058" s="4"/>
      <c r="G2058" s="4">
        <v>30.7288</v>
      </c>
      <c r="H2058" s="5">
        <v>2634.74</v>
      </c>
    </row>
    <row r="2059" spans="1:8" x14ac:dyDescent="0.25">
      <c r="A2059" s="4">
        <v>30.741800000000001</v>
      </c>
      <c r="B2059" s="5">
        <v>2668.203</v>
      </c>
      <c r="C2059" s="4"/>
      <c r="D2059" s="6">
        <v>30.741765139999998</v>
      </c>
      <c r="E2059" s="5">
        <v>2739.9882909251301</v>
      </c>
      <c r="F2059" s="4"/>
      <c r="G2059" s="4">
        <v>30.741800000000001</v>
      </c>
      <c r="H2059" s="5">
        <v>2589.8040000000001</v>
      </c>
    </row>
    <row r="2060" spans="1:8" x14ac:dyDescent="0.25">
      <c r="A2060" s="4">
        <v>30.754799999999999</v>
      </c>
      <c r="B2060" s="5">
        <v>2651.7930000000001</v>
      </c>
      <c r="C2060" s="4"/>
      <c r="D2060" s="6">
        <v>30.75476514</v>
      </c>
      <c r="E2060" s="5">
        <v>2704.32660815604</v>
      </c>
      <c r="F2060" s="4"/>
      <c r="G2060" s="4">
        <v>30.754799999999999</v>
      </c>
      <c r="H2060" s="5">
        <v>2607.7719999999999</v>
      </c>
    </row>
    <row r="2061" spans="1:8" x14ac:dyDescent="0.25">
      <c r="A2061" s="4">
        <v>30.767800000000001</v>
      </c>
      <c r="B2061" s="5">
        <v>2653.8580000000002</v>
      </c>
      <c r="C2061" s="4"/>
      <c r="D2061" s="6">
        <v>30.767765140000002</v>
      </c>
      <c r="E2061" s="5">
        <v>2695.4148641750098</v>
      </c>
      <c r="F2061" s="4"/>
      <c r="G2061" s="4">
        <v>30.767800000000001</v>
      </c>
      <c r="H2061" s="5">
        <v>2582.0880000000002</v>
      </c>
    </row>
    <row r="2062" spans="1:8" x14ac:dyDescent="0.25">
      <c r="A2062" s="4">
        <v>30.780799999999999</v>
      </c>
      <c r="B2062" s="5">
        <v>2676.3890000000001</v>
      </c>
      <c r="C2062" s="4"/>
      <c r="D2062" s="6">
        <v>30.78076514</v>
      </c>
      <c r="E2062" s="5">
        <v>2736.5190237411898</v>
      </c>
      <c r="F2062" s="4"/>
      <c r="G2062" s="4">
        <v>30.780799999999999</v>
      </c>
      <c r="H2062" s="5">
        <v>2598.308</v>
      </c>
    </row>
    <row r="2063" spans="1:8" x14ac:dyDescent="0.25">
      <c r="A2063" s="4">
        <v>30.793800000000001</v>
      </c>
      <c r="B2063" s="5">
        <v>2691.92</v>
      </c>
      <c r="C2063" s="4"/>
      <c r="D2063" s="6">
        <v>30.793765140000001</v>
      </c>
      <c r="E2063" s="5">
        <v>2817.5259174100202</v>
      </c>
      <c r="F2063" s="4"/>
      <c r="G2063" s="4">
        <v>30.793800000000001</v>
      </c>
      <c r="H2063" s="5">
        <v>2588.636</v>
      </c>
    </row>
    <row r="2064" spans="1:8" x14ac:dyDescent="0.25">
      <c r="A2064" s="4">
        <v>30.806799999999999</v>
      </c>
      <c r="B2064" s="5">
        <v>2679.596</v>
      </c>
      <c r="C2064" s="4"/>
      <c r="D2064" s="6">
        <v>30.80676514</v>
      </c>
      <c r="E2064" s="5">
        <v>2844.2442278226099</v>
      </c>
      <c r="F2064" s="4"/>
      <c r="G2064" s="4">
        <v>30.806799999999999</v>
      </c>
      <c r="H2064" s="5">
        <v>2633.319</v>
      </c>
    </row>
    <row r="2065" spans="1:8" x14ac:dyDescent="0.25">
      <c r="A2065" s="4">
        <v>30.819800000000001</v>
      </c>
      <c r="B2065" s="5">
        <v>2672.402</v>
      </c>
      <c r="C2065" s="4"/>
      <c r="D2065" s="6">
        <v>30.819765140000001</v>
      </c>
      <c r="E2065" s="5">
        <v>2828.3216477197402</v>
      </c>
      <c r="F2065" s="4"/>
      <c r="G2065" s="4">
        <v>30.819800000000001</v>
      </c>
      <c r="H2065" s="5">
        <v>2658.4850000000001</v>
      </c>
    </row>
    <row r="2066" spans="1:8" x14ac:dyDescent="0.25">
      <c r="A2066" s="4">
        <v>30.832799999999999</v>
      </c>
      <c r="B2066" s="5">
        <v>2666.9250000000002</v>
      </c>
      <c r="C2066" s="4"/>
      <c r="D2066" s="6">
        <v>30.832765139999999</v>
      </c>
      <c r="E2066" s="5">
        <v>2877.6043947184899</v>
      </c>
      <c r="F2066" s="4"/>
      <c r="G2066" s="4">
        <v>30.832799999999999</v>
      </c>
      <c r="H2066" s="5">
        <v>2630.3629999999998</v>
      </c>
    </row>
    <row r="2067" spans="1:8" x14ac:dyDescent="0.25">
      <c r="A2067" s="4">
        <v>30.845800000000001</v>
      </c>
      <c r="B2067" s="5">
        <v>2674.652</v>
      </c>
      <c r="C2067" s="4"/>
      <c r="D2067" s="6">
        <v>30.845765140000001</v>
      </c>
      <c r="E2067" s="5">
        <v>2848.7919399217799</v>
      </c>
      <c r="F2067" s="4"/>
      <c r="G2067" s="4">
        <v>30.845800000000001</v>
      </c>
      <c r="H2067" s="5">
        <v>2614.665</v>
      </c>
    </row>
    <row r="2068" spans="1:8" x14ac:dyDescent="0.25">
      <c r="A2068" s="4">
        <v>30.858799999999999</v>
      </c>
      <c r="B2068" s="5">
        <v>2662.9470000000001</v>
      </c>
      <c r="C2068" s="4"/>
      <c r="D2068" s="6">
        <v>30.858765139999999</v>
      </c>
      <c r="E2068" s="5">
        <v>2784.4895609515702</v>
      </c>
      <c r="F2068" s="4"/>
      <c r="G2068" s="4">
        <v>30.858799999999999</v>
      </c>
      <c r="H2068" s="5">
        <v>2594.4899999999998</v>
      </c>
    </row>
    <row r="2069" spans="1:8" x14ac:dyDescent="0.25">
      <c r="A2069" s="4">
        <v>30.8718</v>
      </c>
      <c r="B2069" s="5">
        <v>2642.5059999999999</v>
      </c>
      <c r="C2069" s="4"/>
      <c r="D2069" s="6">
        <v>30.871765140000001</v>
      </c>
      <c r="E2069" s="5">
        <v>2790.5067176574498</v>
      </c>
      <c r="F2069" s="4"/>
      <c r="G2069" s="4">
        <v>30.8718</v>
      </c>
      <c r="H2069" s="5">
        <v>2620.527</v>
      </c>
    </row>
    <row r="2070" spans="1:8" x14ac:dyDescent="0.25">
      <c r="A2070" s="4">
        <v>30.884799999999998</v>
      </c>
      <c r="B2070" s="5">
        <v>2555.768</v>
      </c>
      <c r="C2070" s="4"/>
      <c r="D2070" s="6">
        <v>30.884765139999999</v>
      </c>
      <c r="E2070" s="5">
        <v>2771.9796836959099</v>
      </c>
      <c r="F2070" s="4"/>
      <c r="G2070" s="4">
        <v>30.884799999999998</v>
      </c>
      <c r="H2070" s="5">
        <v>2647.9810000000002</v>
      </c>
    </row>
    <row r="2071" spans="1:8" x14ac:dyDescent="0.25">
      <c r="A2071" s="4">
        <v>30.8978</v>
      </c>
      <c r="B2071" s="5">
        <v>2449.4250000000002</v>
      </c>
      <c r="C2071" s="4"/>
      <c r="D2071" s="6">
        <v>30.897765140000001</v>
      </c>
      <c r="E2071" s="5">
        <v>2794.0672131789702</v>
      </c>
      <c r="F2071" s="4"/>
      <c r="G2071" s="4">
        <v>30.8978</v>
      </c>
      <c r="H2071" s="5">
        <v>2618.2370000000001</v>
      </c>
    </row>
    <row r="2072" spans="1:8" x14ac:dyDescent="0.25">
      <c r="A2072" s="4">
        <v>30.910799999999998</v>
      </c>
      <c r="B2072" s="5">
        <v>2512.8490000000002</v>
      </c>
      <c r="C2072" s="4"/>
      <c r="D2072" s="6">
        <v>30.910765139999999</v>
      </c>
      <c r="E2072" s="5">
        <v>2806.92776442175</v>
      </c>
      <c r="F2072" s="4"/>
      <c r="G2072" s="4">
        <v>30.910799999999998</v>
      </c>
      <c r="H2072" s="5">
        <v>2596.2979999999998</v>
      </c>
    </row>
    <row r="2073" spans="1:8" x14ac:dyDescent="0.25">
      <c r="A2073" s="4">
        <v>30.9238</v>
      </c>
      <c r="B2073" s="5">
        <v>2611.7460000000001</v>
      </c>
      <c r="C2073" s="4"/>
      <c r="D2073" s="6">
        <v>30.92376514</v>
      </c>
      <c r="E2073" s="5">
        <v>2742.7235890892598</v>
      </c>
      <c r="F2073" s="4"/>
      <c r="G2073" s="4">
        <v>30.9238</v>
      </c>
      <c r="H2073" s="5">
        <v>2625.1289999999999</v>
      </c>
    </row>
    <row r="2074" spans="1:8" x14ac:dyDescent="0.25">
      <c r="A2074" s="4">
        <v>30.936800000000002</v>
      </c>
      <c r="B2074" s="5">
        <v>2599.2399999999998</v>
      </c>
      <c r="C2074" s="4"/>
      <c r="D2074" s="6">
        <v>30.936765139999999</v>
      </c>
      <c r="E2074" s="5">
        <v>2703.6692226847999</v>
      </c>
      <c r="F2074" s="4"/>
      <c r="G2074" s="4">
        <v>30.936800000000002</v>
      </c>
      <c r="H2074" s="5">
        <v>2627.7669999999998</v>
      </c>
    </row>
    <row r="2075" spans="1:8" x14ac:dyDescent="0.25">
      <c r="A2075" s="4">
        <v>30.9498</v>
      </c>
      <c r="B2075" s="5">
        <v>2557.7080000000001</v>
      </c>
      <c r="C2075" s="4"/>
      <c r="D2075" s="6">
        <v>30.94976514</v>
      </c>
      <c r="E2075" s="5">
        <v>2684.1180341807799</v>
      </c>
      <c r="F2075" s="4"/>
      <c r="G2075" s="4">
        <v>30.9498</v>
      </c>
      <c r="H2075" s="5">
        <v>2635.3409999999999</v>
      </c>
    </row>
    <row r="2076" spans="1:8" x14ac:dyDescent="0.25">
      <c r="A2076" s="4">
        <v>30.962800000000001</v>
      </c>
      <c r="B2076" s="5">
        <v>2548.4140000000002</v>
      </c>
      <c r="C2076" s="4"/>
      <c r="D2076" s="6">
        <v>30.962765139999998</v>
      </c>
      <c r="E2076" s="5">
        <v>2714.89848470058</v>
      </c>
      <c r="F2076" s="4"/>
      <c r="G2076" s="4">
        <v>30.962800000000001</v>
      </c>
      <c r="H2076" s="5">
        <v>2676.4659999999999</v>
      </c>
    </row>
    <row r="2077" spans="1:8" x14ac:dyDescent="0.25">
      <c r="A2077" s="4">
        <v>30.9758</v>
      </c>
      <c r="B2077" s="5">
        <v>2567.3200000000002</v>
      </c>
      <c r="C2077" s="4"/>
      <c r="D2077" s="6">
        <v>30.97576514</v>
      </c>
      <c r="E2077" s="5">
        <v>2750.2617872237402</v>
      </c>
      <c r="F2077" s="4"/>
      <c r="G2077" s="4">
        <v>30.9758</v>
      </c>
      <c r="H2077" s="5">
        <v>2649.6239999999998</v>
      </c>
    </row>
    <row r="2078" spans="1:8" x14ac:dyDescent="0.25">
      <c r="A2078" s="4">
        <v>30.988800000000001</v>
      </c>
      <c r="B2078" s="5">
        <v>2653.9250000000002</v>
      </c>
      <c r="C2078" s="4"/>
      <c r="D2078" s="6">
        <v>30.988765140000002</v>
      </c>
      <c r="E2078" s="5">
        <v>2718.3831203858799</v>
      </c>
      <c r="F2078" s="4"/>
      <c r="G2078" s="4">
        <v>30.988800000000001</v>
      </c>
      <c r="H2078" s="5">
        <v>2634.308</v>
      </c>
    </row>
    <row r="2079" spans="1:8" x14ac:dyDescent="0.25">
      <c r="A2079" s="4">
        <v>31.001799999999999</v>
      </c>
      <c r="B2079" s="5">
        <v>2672.6019999999999</v>
      </c>
      <c r="C2079" s="4"/>
      <c r="D2079" s="6">
        <v>31.00176514</v>
      </c>
      <c r="E2079" s="5">
        <v>2702.8543348718499</v>
      </c>
      <c r="F2079" s="4"/>
      <c r="G2079" s="4">
        <v>31.001799999999999</v>
      </c>
      <c r="H2079" s="5">
        <v>2651.502</v>
      </c>
    </row>
    <row r="2080" spans="1:8" x14ac:dyDescent="0.25">
      <c r="A2080" s="4">
        <v>31.014800000000001</v>
      </c>
      <c r="B2080" s="5">
        <v>2529.3389999999999</v>
      </c>
      <c r="C2080" s="4"/>
      <c r="D2080" s="6">
        <v>31.014765140000002</v>
      </c>
      <c r="E2080" s="5">
        <v>2722.9121720355702</v>
      </c>
      <c r="F2080" s="4"/>
      <c r="G2080" s="4">
        <v>31.014800000000001</v>
      </c>
      <c r="H2080" s="5">
        <v>2628.7</v>
      </c>
    </row>
    <row r="2081" spans="1:8" x14ac:dyDescent="0.25">
      <c r="A2081" s="4">
        <v>31.027799999999999</v>
      </c>
      <c r="B2081" s="5">
        <v>2490.1970000000001</v>
      </c>
      <c r="C2081" s="4"/>
      <c r="D2081" s="6">
        <v>31.02776514</v>
      </c>
      <c r="E2081" s="5">
        <v>2715.3814490763298</v>
      </c>
      <c r="F2081" s="4"/>
      <c r="G2081" s="4">
        <v>31.027799999999999</v>
      </c>
      <c r="H2081" s="5">
        <v>2643.7829999999999</v>
      </c>
    </row>
    <row r="2082" spans="1:8" x14ac:dyDescent="0.25">
      <c r="A2082" s="4">
        <v>31.040800000000001</v>
      </c>
      <c r="B2082" s="5">
        <v>2575.9479999999999</v>
      </c>
      <c r="C2082" s="4"/>
      <c r="D2082" s="6">
        <v>31.040765140000001</v>
      </c>
      <c r="E2082" s="5">
        <v>2760.5832124946</v>
      </c>
      <c r="F2082" s="4"/>
      <c r="G2082" s="4">
        <v>31.040800000000001</v>
      </c>
      <c r="H2082" s="5">
        <v>2674.16</v>
      </c>
    </row>
    <row r="2083" spans="1:8" x14ac:dyDescent="0.25">
      <c r="A2083" s="4">
        <v>31.053799999999999</v>
      </c>
      <c r="B2083" s="5">
        <v>2605.107</v>
      </c>
      <c r="C2083" s="4"/>
      <c r="D2083" s="6">
        <v>31.053765139999999</v>
      </c>
      <c r="E2083" s="5">
        <v>2831.2991419518398</v>
      </c>
      <c r="F2083" s="4"/>
      <c r="G2083" s="4">
        <v>31.053799999999999</v>
      </c>
      <c r="H2083" s="5">
        <v>2782.085</v>
      </c>
    </row>
    <row r="2084" spans="1:8" x14ac:dyDescent="0.25">
      <c r="A2084" s="4">
        <v>31.066800000000001</v>
      </c>
      <c r="B2084" s="5">
        <v>2607.7370000000001</v>
      </c>
      <c r="C2084" s="4"/>
      <c r="D2084" s="6">
        <v>31.066765140000001</v>
      </c>
      <c r="E2084" s="5">
        <v>2811.0428065702899</v>
      </c>
      <c r="F2084" s="4"/>
      <c r="G2084" s="4">
        <v>31.066800000000001</v>
      </c>
      <c r="H2084" s="5">
        <v>2757.6239999999998</v>
      </c>
    </row>
    <row r="2085" spans="1:8" x14ac:dyDescent="0.25">
      <c r="A2085" s="4">
        <v>31.079799999999999</v>
      </c>
      <c r="B2085" s="5">
        <v>2623.7089999999998</v>
      </c>
      <c r="C2085" s="4"/>
      <c r="D2085" s="6">
        <v>31.079765139999999</v>
      </c>
      <c r="E2085" s="5">
        <v>2795.4934372288799</v>
      </c>
      <c r="F2085" s="4"/>
      <c r="G2085" s="4">
        <v>31.079799999999999</v>
      </c>
      <c r="H2085" s="5">
        <v>2748.9859999999999</v>
      </c>
    </row>
    <row r="2086" spans="1:8" x14ac:dyDescent="0.25">
      <c r="A2086" s="4">
        <v>31.0928</v>
      </c>
      <c r="B2086" s="5">
        <v>2617.7089999999998</v>
      </c>
      <c r="C2086" s="4"/>
      <c r="D2086" s="6">
        <v>31.092765140000001</v>
      </c>
      <c r="E2086" s="5">
        <v>2810.3228628402398</v>
      </c>
      <c r="F2086" s="4"/>
      <c r="G2086" s="4">
        <v>31.0928</v>
      </c>
      <c r="H2086" s="5">
        <v>2826</v>
      </c>
    </row>
    <row r="2087" spans="1:8" x14ac:dyDescent="0.25">
      <c r="A2087" s="4">
        <v>31.105799999999999</v>
      </c>
      <c r="B2087" s="5">
        <v>2631.192</v>
      </c>
      <c r="C2087" s="4"/>
      <c r="D2087" s="6">
        <v>31.105765139999999</v>
      </c>
      <c r="E2087" s="5">
        <v>2803.41105124981</v>
      </c>
      <c r="F2087" s="4"/>
      <c r="G2087" s="4">
        <v>31.105799999999999</v>
      </c>
      <c r="H2087" s="5">
        <v>2844.6709999999998</v>
      </c>
    </row>
    <row r="2088" spans="1:8" x14ac:dyDescent="0.25">
      <c r="A2088" s="4">
        <v>31.1188</v>
      </c>
      <c r="B2088" s="5">
        <v>2671.857</v>
      </c>
      <c r="C2088" s="4"/>
      <c r="D2088" s="6">
        <v>31.118765140000001</v>
      </c>
      <c r="E2088" s="5">
        <v>2784.6158728752798</v>
      </c>
      <c r="F2088" s="4"/>
      <c r="G2088" s="4">
        <v>31.1188</v>
      </c>
      <c r="H2088" s="5">
        <v>2893.672</v>
      </c>
    </row>
    <row r="2089" spans="1:8" x14ac:dyDescent="0.25">
      <c r="A2089" s="4">
        <v>31.131799999999998</v>
      </c>
      <c r="B2089" s="5">
        <v>2600.5210000000002</v>
      </c>
      <c r="C2089" s="4"/>
      <c r="D2089" s="6">
        <v>31.131765139999999</v>
      </c>
      <c r="E2089" s="5">
        <v>2817.5408029739401</v>
      </c>
      <c r="F2089" s="4"/>
      <c r="G2089" s="4">
        <v>31.131799999999998</v>
      </c>
      <c r="H2089" s="5">
        <v>2948.8319999999999</v>
      </c>
    </row>
    <row r="2090" spans="1:8" x14ac:dyDescent="0.25">
      <c r="A2090" s="4">
        <v>31.1448</v>
      </c>
      <c r="B2090" s="5">
        <v>2595.0349999999999</v>
      </c>
      <c r="C2090" s="4"/>
      <c r="D2090" s="6">
        <v>31.144765140000001</v>
      </c>
      <c r="E2090" s="5">
        <v>2879.8995646476401</v>
      </c>
      <c r="F2090" s="4"/>
      <c r="G2090" s="4">
        <v>31.1448</v>
      </c>
      <c r="H2090" s="5">
        <v>3040.4389999999999</v>
      </c>
    </row>
    <row r="2091" spans="1:8" x14ac:dyDescent="0.25">
      <c r="A2091" s="4">
        <v>31.157800000000002</v>
      </c>
      <c r="B2091" s="5">
        <v>2657.0070000000001</v>
      </c>
      <c r="C2091" s="4"/>
      <c r="D2091" s="6">
        <v>31.157765139999999</v>
      </c>
      <c r="E2091" s="5">
        <v>2902.1709249761702</v>
      </c>
      <c r="F2091" s="4"/>
      <c r="G2091" s="4">
        <v>31.157800000000002</v>
      </c>
      <c r="H2091" s="5">
        <v>3089.6509999999998</v>
      </c>
    </row>
    <row r="2092" spans="1:8" x14ac:dyDescent="0.25">
      <c r="A2092" s="4">
        <v>31.1708</v>
      </c>
      <c r="B2092" s="5">
        <v>2670.0230000000001</v>
      </c>
      <c r="C2092" s="4"/>
      <c r="D2092" s="6">
        <v>31.17076514</v>
      </c>
      <c r="E2092" s="5">
        <v>2867.5446074306701</v>
      </c>
      <c r="F2092" s="4"/>
      <c r="G2092" s="4">
        <v>31.1708</v>
      </c>
      <c r="H2092" s="5">
        <v>3130.366</v>
      </c>
    </row>
    <row r="2093" spans="1:8" x14ac:dyDescent="0.25">
      <c r="A2093" s="4">
        <v>31.183800000000002</v>
      </c>
      <c r="B2093" s="5">
        <v>2628.4259999999999</v>
      </c>
      <c r="C2093" s="4"/>
      <c r="D2093" s="6">
        <v>31.183765139999998</v>
      </c>
      <c r="E2093" s="5">
        <v>2893.40147111021</v>
      </c>
      <c r="F2093" s="4"/>
      <c r="G2093" s="4">
        <v>31.183800000000002</v>
      </c>
      <c r="H2093" s="5">
        <v>3124.6880000000001</v>
      </c>
    </row>
    <row r="2094" spans="1:8" x14ac:dyDescent="0.25">
      <c r="A2094" s="4">
        <v>31.1968</v>
      </c>
      <c r="B2094" s="5">
        <v>2634.8560000000002</v>
      </c>
      <c r="C2094" s="4"/>
      <c r="D2094" s="6">
        <v>31.19676514</v>
      </c>
      <c r="E2094" s="5">
        <v>2951.64917672609</v>
      </c>
      <c r="F2094" s="4"/>
      <c r="G2094" s="4">
        <v>31.1968</v>
      </c>
      <c r="H2094" s="5">
        <v>3134.6329999999998</v>
      </c>
    </row>
    <row r="2095" spans="1:8" x14ac:dyDescent="0.25">
      <c r="A2095" s="4">
        <v>31.209800000000001</v>
      </c>
      <c r="B2095" s="5">
        <v>2689.7979999999998</v>
      </c>
      <c r="C2095" s="4"/>
      <c r="D2095" s="6">
        <v>31.209765139999998</v>
      </c>
      <c r="E2095" s="5">
        <v>2935.0671343243798</v>
      </c>
      <c r="F2095" s="4"/>
      <c r="G2095" s="4">
        <v>31.209800000000001</v>
      </c>
      <c r="H2095" s="5">
        <v>3186.1570000000002</v>
      </c>
    </row>
    <row r="2096" spans="1:8" x14ac:dyDescent="0.25">
      <c r="A2096" s="4">
        <v>31.222799999999999</v>
      </c>
      <c r="B2096" s="5">
        <v>2758.9059999999999</v>
      </c>
      <c r="C2096" s="4"/>
      <c r="D2096" s="6">
        <v>31.22276514</v>
      </c>
      <c r="E2096" s="5">
        <v>2967.3692753424598</v>
      </c>
      <c r="F2096" s="4"/>
      <c r="G2096" s="4">
        <v>31.222799999999999</v>
      </c>
      <c r="H2096" s="5">
        <v>3230.3049999999998</v>
      </c>
    </row>
    <row r="2097" spans="1:8" x14ac:dyDescent="0.25">
      <c r="A2097" s="4">
        <v>31.235800000000001</v>
      </c>
      <c r="B2097" s="5">
        <v>2737.3020000000001</v>
      </c>
      <c r="C2097" s="4"/>
      <c r="D2097" s="6">
        <v>31.235765140000002</v>
      </c>
      <c r="E2097" s="5">
        <v>2978.66035783592</v>
      </c>
      <c r="F2097" s="4"/>
      <c r="G2097" s="4">
        <v>31.235800000000001</v>
      </c>
      <c r="H2097" s="5">
        <v>3252.538</v>
      </c>
    </row>
    <row r="2098" spans="1:8" x14ac:dyDescent="0.25">
      <c r="A2098" s="4">
        <v>31.248799999999999</v>
      </c>
      <c r="B2098" s="5">
        <v>2686.8510000000001</v>
      </c>
      <c r="C2098" s="4"/>
      <c r="D2098" s="6">
        <v>31.24876514</v>
      </c>
      <c r="E2098" s="5">
        <v>3126.6803840348998</v>
      </c>
      <c r="F2098" s="4"/>
      <c r="G2098" s="4">
        <v>31.248799999999999</v>
      </c>
      <c r="H2098" s="5">
        <v>3213.4250000000002</v>
      </c>
    </row>
    <row r="2099" spans="1:8" x14ac:dyDescent="0.25">
      <c r="A2099" s="4">
        <v>31.261800000000001</v>
      </c>
      <c r="B2099" s="5">
        <v>2700.9540000000002</v>
      </c>
      <c r="C2099" s="4"/>
      <c r="D2099" s="6">
        <v>31.261765140000001</v>
      </c>
      <c r="E2099" s="5">
        <v>3034.8256281886302</v>
      </c>
      <c r="F2099" s="4"/>
      <c r="G2099" s="4">
        <v>31.261800000000001</v>
      </c>
      <c r="H2099" s="5">
        <v>3186.9250000000002</v>
      </c>
    </row>
    <row r="2100" spans="1:8" x14ac:dyDescent="0.25">
      <c r="A2100" s="4">
        <v>31.274799999999999</v>
      </c>
      <c r="B2100" s="5">
        <v>2713.7109999999998</v>
      </c>
      <c r="C2100" s="4"/>
      <c r="D2100" s="6">
        <v>31.27476514</v>
      </c>
      <c r="E2100" s="5">
        <v>3049.71701083874</v>
      </c>
      <c r="F2100" s="4"/>
      <c r="G2100" s="4">
        <v>31.274799999999999</v>
      </c>
      <c r="H2100" s="5">
        <v>3216.0189999999998</v>
      </c>
    </row>
    <row r="2101" spans="1:8" x14ac:dyDescent="0.25">
      <c r="A2101" s="4">
        <v>31.287800000000001</v>
      </c>
      <c r="B2101" s="5">
        <v>2619.7579999999998</v>
      </c>
      <c r="C2101" s="4"/>
      <c r="D2101" s="6">
        <v>31.287765140000001</v>
      </c>
      <c r="E2101" s="5">
        <v>3095.3592164758702</v>
      </c>
      <c r="F2101" s="4"/>
      <c r="G2101" s="4">
        <v>31.287800000000001</v>
      </c>
      <c r="H2101" s="5">
        <v>3189.902</v>
      </c>
    </row>
    <row r="2102" spans="1:8" x14ac:dyDescent="0.25">
      <c r="A2102" s="4">
        <v>31.300799999999999</v>
      </c>
      <c r="B2102" s="5">
        <v>2780.712</v>
      </c>
      <c r="C2102" s="4"/>
      <c r="D2102" s="6">
        <v>31.300765139999999</v>
      </c>
      <c r="E2102" s="5">
        <v>3142.7112731487</v>
      </c>
      <c r="F2102" s="4"/>
      <c r="G2102" s="4">
        <v>31.300799999999999</v>
      </c>
      <c r="H2102" s="5">
        <v>3180.154</v>
      </c>
    </row>
    <row r="2103" spans="1:8" x14ac:dyDescent="0.25">
      <c r="A2103" s="4">
        <v>31.313800000000001</v>
      </c>
      <c r="B2103" s="5">
        <v>2837.2950000000001</v>
      </c>
      <c r="C2103" s="4"/>
      <c r="D2103" s="6">
        <v>31.313765140000001</v>
      </c>
      <c r="E2103" s="5">
        <v>3063.1157306455302</v>
      </c>
      <c r="F2103" s="4"/>
      <c r="G2103" s="4">
        <v>31.313800000000001</v>
      </c>
      <c r="H2103" s="5">
        <v>3151.942</v>
      </c>
    </row>
    <row r="2104" spans="1:8" x14ac:dyDescent="0.25">
      <c r="A2104" s="4">
        <v>31.326799999999999</v>
      </c>
      <c r="B2104" s="5">
        <v>2742.482</v>
      </c>
      <c r="C2104" s="4"/>
      <c r="D2104" s="6">
        <v>31.326765139999999</v>
      </c>
      <c r="E2104" s="5">
        <v>2957.68559653585</v>
      </c>
      <c r="F2104" s="4"/>
      <c r="G2104" s="4">
        <v>31.326799999999999</v>
      </c>
      <c r="H2104" s="5">
        <v>3118.0320000000002</v>
      </c>
    </row>
    <row r="2105" spans="1:8" x14ac:dyDescent="0.25">
      <c r="A2105" s="4">
        <v>31.3398</v>
      </c>
      <c r="B2105" s="5">
        <v>2617.7489999999998</v>
      </c>
      <c r="C2105" s="4"/>
      <c r="D2105" s="6">
        <v>31.339765140000001</v>
      </c>
      <c r="E2105" s="5">
        <v>2948.94246835167</v>
      </c>
      <c r="F2105" s="4"/>
      <c r="G2105" s="4">
        <v>31.3398</v>
      </c>
      <c r="H2105" s="5">
        <v>3077.7260000000001</v>
      </c>
    </row>
    <row r="2106" spans="1:8" x14ac:dyDescent="0.25">
      <c r="A2106" s="4">
        <v>31.352799999999998</v>
      </c>
      <c r="B2106" s="5">
        <v>2664.6590000000001</v>
      </c>
      <c r="C2106" s="4"/>
      <c r="D2106" s="6">
        <v>31.352765139999999</v>
      </c>
      <c r="E2106" s="5">
        <v>2835.13077674142</v>
      </c>
      <c r="F2106" s="4"/>
      <c r="G2106" s="4">
        <v>31.352799999999998</v>
      </c>
      <c r="H2106" s="5">
        <v>3086.127</v>
      </c>
    </row>
    <row r="2107" spans="1:8" x14ac:dyDescent="0.25">
      <c r="A2107" s="4">
        <v>31.3658</v>
      </c>
      <c r="B2107" s="5">
        <v>2569.4090000000001</v>
      </c>
      <c r="C2107" s="4"/>
      <c r="D2107" s="6">
        <v>31.365765140000001</v>
      </c>
      <c r="E2107" s="5">
        <v>2792.3081729783098</v>
      </c>
      <c r="F2107" s="4"/>
      <c r="G2107" s="4">
        <v>31.3658</v>
      </c>
      <c r="H2107" s="5">
        <v>2985.6289999999999</v>
      </c>
    </row>
    <row r="2108" spans="1:8" x14ac:dyDescent="0.25">
      <c r="A2108" s="4">
        <v>31.378799999999998</v>
      </c>
      <c r="B2108" s="5">
        <v>2693.3409999999999</v>
      </c>
      <c r="C2108" s="4"/>
      <c r="D2108" s="6">
        <v>31.378765139999999</v>
      </c>
      <c r="E2108" s="5">
        <v>2758.4322658669798</v>
      </c>
      <c r="F2108" s="4"/>
      <c r="G2108" s="4">
        <v>31.378799999999998</v>
      </c>
      <c r="H2108" s="5">
        <v>2899.7370000000001</v>
      </c>
    </row>
    <row r="2109" spans="1:8" x14ac:dyDescent="0.25">
      <c r="A2109" s="4">
        <v>31.3918</v>
      </c>
      <c r="B2109" s="5">
        <v>2703.15</v>
      </c>
      <c r="C2109" s="4"/>
      <c r="D2109" s="6">
        <v>31.39176514</v>
      </c>
      <c r="E2109" s="5">
        <v>2751.7202605367102</v>
      </c>
      <c r="F2109" s="4"/>
      <c r="G2109" s="4">
        <v>31.3918</v>
      </c>
      <c r="H2109" s="5">
        <v>2796.5390000000002</v>
      </c>
    </row>
    <row r="2110" spans="1:8" x14ac:dyDescent="0.25">
      <c r="A2110" s="4">
        <v>31.404800000000002</v>
      </c>
      <c r="B2110" s="5">
        <v>2753.5680000000002</v>
      </c>
      <c r="C2110" s="4"/>
      <c r="D2110" s="6">
        <v>31.404765139999999</v>
      </c>
      <c r="E2110" s="5">
        <v>2731.7188933534599</v>
      </c>
      <c r="F2110" s="4"/>
      <c r="G2110" s="4">
        <v>31.404800000000002</v>
      </c>
      <c r="H2110" s="5">
        <v>2736.498</v>
      </c>
    </row>
    <row r="2111" spans="1:8" x14ac:dyDescent="0.25">
      <c r="A2111" s="4">
        <v>31.4178</v>
      </c>
      <c r="B2111" s="5">
        <v>2637.8890000000001</v>
      </c>
      <c r="C2111" s="4"/>
      <c r="D2111" s="6">
        <v>31.41776514</v>
      </c>
      <c r="E2111" s="5">
        <v>2731.5971772089902</v>
      </c>
      <c r="F2111" s="4"/>
      <c r="G2111" s="4">
        <v>31.4178</v>
      </c>
      <c r="H2111" s="5">
        <v>2781.9270000000001</v>
      </c>
    </row>
    <row r="2112" spans="1:8" x14ac:dyDescent="0.25">
      <c r="A2112" s="4">
        <v>31.430800000000001</v>
      </c>
      <c r="B2112" s="5">
        <v>2585.8409999999999</v>
      </c>
      <c r="C2112" s="4"/>
      <c r="D2112" s="6">
        <v>31.430765139999998</v>
      </c>
      <c r="E2112" s="5">
        <v>2755.19925571259</v>
      </c>
      <c r="F2112" s="4"/>
      <c r="G2112" s="4">
        <v>31.430800000000001</v>
      </c>
      <c r="H2112" s="5">
        <v>2800.6370000000002</v>
      </c>
    </row>
    <row r="2113" spans="1:8" x14ac:dyDescent="0.25">
      <c r="A2113" s="4">
        <v>31.4438</v>
      </c>
      <c r="B2113" s="5">
        <v>2634</v>
      </c>
      <c r="C2113" s="4"/>
      <c r="D2113" s="6">
        <v>31.44376514</v>
      </c>
      <c r="E2113" s="5">
        <v>2693.9770352179798</v>
      </c>
      <c r="F2113" s="4"/>
      <c r="G2113" s="4">
        <v>31.4438</v>
      </c>
      <c r="H2113" s="5">
        <v>2767.8670000000002</v>
      </c>
    </row>
    <row r="2114" spans="1:8" x14ac:dyDescent="0.25">
      <c r="A2114" s="4">
        <v>31.456800000000001</v>
      </c>
      <c r="B2114" s="5">
        <v>2635.2959999999998</v>
      </c>
      <c r="C2114" s="4"/>
      <c r="D2114" s="6">
        <v>31.456765140000002</v>
      </c>
      <c r="E2114" s="5">
        <v>2670.35792106709</v>
      </c>
      <c r="F2114" s="4"/>
      <c r="G2114" s="4">
        <v>31.456800000000001</v>
      </c>
      <c r="H2114" s="5">
        <v>2712.5479999999998</v>
      </c>
    </row>
    <row r="2115" spans="1:8" x14ac:dyDescent="0.25">
      <c r="A2115" s="4">
        <v>31.469799999999999</v>
      </c>
      <c r="B2115" s="5">
        <v>2656.6770000000001</v>
      </c>
      <c r="C2115" s="4"/>
      <c r="D2115" s="6">
        <v>31.46976514</v>
      </c>
      <c r="E2115" s="5">
        <v>2523.0563432762401</v>
      </c>
      <c r="F2115" s="4"/>
      <c r="G2115" s="4">
        <v>31.469799999999999</v>
      </c>
      <c r="H2115" s="5">
        <v>2548.3229999999999</v>
      </c>
    </row>
    <row r="2116" spans="1:8" x14ac:dyDescent="0.25">
      <c r="A2116" s="4">
        <v>31.482800000000001</v>
      </c>
      <c r="B2116" s="5">
        <v>2628.0340000000001</v>
      </c>
      <c r="C2116" s="4"/>
      <c r="D2116" s="6">
        <v>31.482765140000001</v>
      </c>
      <c r="E2116" s="5">
        <v>2612.6400823475001</v>
      </c>
      <c r="F2116" s="4"/>
      <c r="G2116" s="4">
        <v>31.482800000000001</v>
      </c>
      <c r="H2116" s="5">
        <v>2576.761</v>
      </c>
    </row>
    <row r="2117" spans="1:8" x14ac:dyDescent="0.25">
      <c r="A2117" s="4">
        <v>31.495799999999999</v>
      </c>
      <c r="B2117" s="5">
        <v>2627.8850000000002</v>
      </c>
      <c r="C2117" s="4"/>
      <c r="D2117" s="6">
        <v>31.49576514</v>
      </c>
      <c r="E2117" s="5">
        <v>2658.2483716217698</v>
      </c>
      <c r="F2117" s="4"/>
      <c r="G2117" s="4">
        <v>31.495799999999999</v>
      </c>
      <c r="H2117" s="5">
        <v>2569.297</v>
      </c>
    </row>
    <row r="2118" spans="1:8" x14ac:dyDescent="0.25">
      <c r="A2118" s="4">
        <v>31.508800000000001</v>
      </c>
      <c r="B2118" s="5">
        <v>2583.3290000000002</v>
      </c>
      <c r="C2118" s="4"/>
      <c r="D2118" s="6">
        <v>31.508765140000001</v>
      </c>
      <c r="E2118" s="5">
        <v>2628.74483609971</v>
      </c>
      <c r="F2118" s="4"/>
      <c r="G2118" s="4">
        <v>31.508800000000001</v>
      </c>
      <c r="H2118" s="5">
        <v>2539.7820000000002</v>
      </c>
    </row>
    <row r="2119" spans="1:8" x14ac:dyDescent="0.25">
      <c r="A2119" s="4">
        <v>31.521799999999999</v>
      </c>
      <c r="B2119" s="5">
        <v>2605.8020000000001</v>
      </c>
      <c r="C2119" s="4"/>
      <c r="D2119" s="6">
        <v>31.521765139999999</v>
      </c>
      <c r="E2119" s="5">
        <v>2679.7491164606399</v>
      </c>
      <c r="F2119" s="4"/>
      <c r="G2119" s="4">
        <v>31.521799999999999</v>
      </c>
      <c r="H2119" s="5">
        <v>2456.3609999999999</v>
      </c>
    </row>
    <row r="2120" spans="1:8" x14ac:dyDescent="0.25">
      <c r="A2120" s="4">
        <v>31.534800000000001</v>
      </c>
      <c r="B2120" s="5">
        <v>2561.248</v>
      </c>
      <c r="C2120" s="4"/>
      <c r="D2120" s="6">
        <v>31.534765140000001</v>
      </c>
      <c r="E2120" s="5">
        <v>2623.3146878767402</v>
      </c>
      <c r="F2120" s="4"/>
      <c r="G2120" s="4">
        <v>31.534800000000001</v>
      </c>
      <c r="H2120" s="5">
        <v>2537.547</v>
      </c>
    </row>
    <row r="2121" spans="1:8" x14ac:dyDescent="0.25">
      <c r="A2121" s="4">
        <v>31.547799999999999</v>
      </c>
      <c r="B2121" s="5">
        <v>2500.942</v>
      </c>
      <c r="C2121" s="4"/>
      <c r="D2121" s="6">
        <v>31.547765139999999</v>
      </c>
      <c r="E2121" s="5">
        <v>2581.6486121105099</v>
      </c>
      <c r="F2121" s="4"/>
      <c r="G2121" s="4">
        <v>31.547799999999999</v>
      </c>
      <c r="H2121" s="5">
        <v>2566.5520000000001</v>
      </c>
    </row>
    <row r="2122" spans="1:8" x14ac:dyDescent="0.25">
      <c r="A2122" s="4">
        <v>31.5608</v>
      </c>
      <c r="B2122" s="5">
        <v>2520.4670000000001</v>
      </c>
      <c r="C2122" s="4"/>
      <c r="D2122" s="6">
        <v>31.560765140000001</v>
      </c>
      <c r="E2122" s="5">
        <v>2672.61564760281</v>
      </c>
      <c r="F2122" s="4"/>
      <c r="G2122" s="4">
        <v>31.5608</v>
      </c>
      <c r="H2122" s="5">
        <v>2533.8620000000001</v>
      </c>
    </row>
    <row r="2123" spans="1:8" x14ac:dyDescent="0.25">
      <c r="A2123" s="4">
        <v>31.573799999999999</v>
      </c>
      <c r="B2123" s="5">
        <v>2587.5650000000001</v>
      </c>
      <c r="C2123" s="4"/>
      <c r="D2123" s="6">
        <v>31.573765139999999</v>
      </c>
      <c r="E2123" s="5">
        <v>2686.5765469210501</v>
      </c>
      <c r="F2123" s="4"/>
      <c r="G2123" s="4">
        <v>31.573799999999999</v>
      </c>
      <c r="H2123" s="5">
        <v>2514.67</v>
      </c>
    </row>
    <row r="2124" spans="1:8" x14ac:dyDescent="0.25">
      <c r="A2124" s="4">
        <v>31.5868</v>
      </c>
      <c r="B2124" s="5">
        <v>2635.83</v>
      </c>
      <c r="C2124" s="4"/>
      <c r="D2124" s="6">
        <v>31.586765140000001</v>
      </c>
      <c r="E2124" s="5">
        <v>2601.0689055912298</v>
      </c>
      <c r="F2124" s="4"/>
      <c r="G2124" s="4">
        <v>31.5868</v>
      </c>
      <c r="H2124" s="5">
        <v>2529.277</v>
      </c>
    </row>
    <row r="2125" spans="1:8" x14ac:dyDescent="0.25">
      <c r="A2125" s="4">
        <v>31.599799999999998</v>
      </c>
      <c r="B2125" s="5">
        <v>2634.221</v>
      </c>
      <c r="C2125" s="4"/>
      <c r="D2125" s="6">
        <v>31.599765139999999</v>
      </c>
      <c r="E2125" s="5">
        <v>2553.5360889128401</v>
      </c>
      <c r="F2125" s="4"/>
      <c r="G2125" s="4">
        <v>31.599799999999998</v>
      </c>
      <c r="H2125" s="5">
        <v>2508.268</v>
      </c>
    </row>
    <row r="2126" spans="1:8" x14ac:dyDescent="0.25">
      <c r="A2126" s="4">
        <v>31.6128</v>
      </c>
      <c r="B2126" s="5">
        <v>2560.1390000000001</v>
      </c>
      <c r="C2126" s="4"/>
      <c r="D2126" s="6">
        <v>31.61276514</v>
      </c>
      <c r="E2126" s="5">
        <v>2552.8698906535701</v>
      </c>
      <c r="F2126" s="4"/>
      <c r="G2126" s="4">
        <v>31.6128</v>
      </c>
      <c r="H2126" s="5">
        <v>2583.6660000000002</v>
      </c>
    </row>
    <row r="2127" spans="1:8" x14ac:dyDescent="0.25">
      <c r="A2127" s="4">
        <v>31.625800000000002</v>
      </c>
      <c r="B2127" s="5">
        <v>2529.0990000000002</v>
      </c>
      <c r="C2127" s="4"/>
      <c r="D2127" s="6">
        <v>31.625765139999999</v>
      </c>
      <c r="E2127" s="5">
        <v>2600.1761740831598</v>
      </c>
      <c r="F2127" s="4"/>
      <c r="G2127" s="4">
        <v>31.625800000000002</v>
      </c>
      <c r="H2127" s="5">
        <v>2502.0479999999998</v>
      </c>
    </row>
    <row r="2128" spans="1:8" x14ac:dyDescent="0.25">
      <c r="A2128" s="4">
        <v>31.6388</v>
      </c>
      <c r="B2128" s="5">
        <v>2531.576</v>
      </c>
      <c r="C2128" s="4"/>
      <c r="D2128" s="6">
        <v>31.63876514</v>
      </c>
      <c r="E2128" s="5">
        <v>2569.2261728036601</v>
      </c>
      <c r="F2128" s="4"/>
      <c r="G2128" s="4">
        <v>31.6388</v>
      </c>
      <c r="H2128" s="5">
        <v>2555.3969999999999</v>
      </c>
    </row>
    <row r="2129" spans="1:8" x14ac:dyDescent="0.25">
      <c r="A2129" s="4">
        <v>31.651800000000001</v>
      </c>
      <c r="B2129" s="5">
        <v>2563.681</v>
      </c>
      <c r="C2129" s="4"/>
      <c r="D2129" s="6">
        <v>31.651765139999998</v>
      </c>
      <c r="E2129" s="5">
        <v>2566.9051784101498</v>
      </c>
      <c r="F2129" s="4"/>
      <c r="G2129" s="4">
        <v>31.651800000000001</v>
      </c>
      <c r="H2129" s="5">
        <v>2529.319</v>
      </c>
    </row>
    <row r="2130" spans="1:8" x14ac:dyDescent="0.25">
      <c r="A2130" s="4">
        <v>31.6648</v>
      </c>
      <c r="B2130" s="5">
        <v>2500.7510000000002</v>
      </c>
      <c r="C2130" s="4"/>
      <c r="D2130" s="6">
        <v>31.66476514</v>
      </c>
      <c r="E2130" s="5">
        <v>2507.9130970962701</v>
      </c>
      <c r="F2130" s="4"/>
      <c r="G2130" s="4">
        <v>31.6648</v>
      </c>
      <c r="H2130" s="5">
        <v>2596.7249999999999</v>
      </c>
    </row>
    <row r="2131" spans="1:8" x14ac:dyDescent="0.25">
      <c r="A2131" s="4">
        <v>31.677800000000001</v>
      </c>
      <c r="B2131" s="5">
        <v>2489.4589999999998</v>
      </c>
      <c r="C2131" s="4"/>
      <c r="D2131" s="6">
        <v>31.677765140000002</v>
      </c>
      <c r="E2131" s="5">
        <v>2563.8586997323</v>
      </c>
      <c r="F2131" s="4"/>
      <c r="G2131" s="4">
        <v>31.677800000000001</v>
      </c>
      <c r="H2131" s="5">
        <v>2622.7069999999999</v>
      </c>
    </row>
    <row r="2132" spans="1:8" x14ac:dyDescent="0.25">
      <c r="A2132" s="4">
        <v>31.690799999999999</v>
      </c>
      <c r="B2132" s="5">
        <v>2512.636</v>
      </c>
      <c r="C2132" s="4"/>
      <c r="D2132" s="6">
        <v>31.69076514</v>
      </c>
      <c r="E2132" s="5">
        <v>2528.22942532447</v>
      </c>
      <c r="F2132" s="4"/>
      <c r="G2132" s="4">
        <v>31.690799999999999</v>
      </c>
      <c r="H2132" s="5">
        <v>2519.951</v>
      </c>
    </row>
    <row r="2133" spans="1:8" x14ac:dyDescent="0.25">
      <c r="A2133" s="4">
        <v>31.703800000000001</v>
      </c>
      <c r="B2133" s="5">
        <v>2457.1469999999999</v>
      </c>
      <c r="C2133" s="4"/>
      <c r="D2133" s="6">
        <v>31.703765140000002</v>
      </c>
      <c r="E2133" s="5">
        <v>2529.7894026916802</v>
      </c>
      <c r="F2133" s="4"/>
      <c r="G2133" s="4">
        <v>31.703800000000001</v>
      </c>
      <c r="H2133" s="5">
        <v>2522.31</v>
      </c>
    </row>
    <row r="2134" spans="1:8" x14ac:dyDescent="0.25">
      <c r="A2134" s="4">
        <v>31.716799999999999</v>
      </c>
      <c r="B2134" s="5">
        <v>2548.9569999999999</v>
      </c>
      <c r="C2134" s="4"/>
      <c r="D2134" s="6">
        <v>31.71676514</v>
      </c>
      <c r="E2134" s="5">
        <v>2517.3109298812901</v>
      </c>
      <c r="F2134" s="4"/>
      <c r="G2134" s="4">
        <v>31.716799999999999</v>
      </c>
      <c r="H2134" s="5">
        <v>2527.567</v>
      </c>
    </row>
    <row r="2135" spans="1:8" x14ac:dyDescent="0.25">
      <c r="A2135" s="4">
        <v>31.729800000000001</v>
      </c>
      <c r="B2135" s="5">
        <v>2398.5619999999999</v>
      </c>
      <c r="C2135" s="4"/>
      <c r="D2135" s="6">
        <v>31.729765140000001</v>
      </c>
      <c r="E2135" s="5">
        <v>2425.36167485137</v>
      </c>
      <c r="F2135" s="4"/>
      <c r="G2135" s="4">
        <v>31.729800000000001</v>
      </c>
      <c r="H2135" s="5">
        <v>2497.5569999999998</v>
      </c>
    </row>
    <row r="2136" spans="1:8" x14ac:dyDescent="0.25">
      <c r="A2136" s="4">
        <v>31.742799999999999</v>
      </c>
      <c r="B2136" s="5">
        <v>2486.6729999999998</v>
      </c>
      <c r="C2136" s="4"/>
      <c r="D2136" s="6">
        <v>31.742765139999999</v>
      </c>
      <c r="E2136" s="5">
        <v>2481.7078376055802</v>
      </c>
      <c r="F2136" s="4"/>
      <c r="G2136" s="4">
        <v>31.742799999999999</v>
      </c>
      <c r="H2136" s="5">
        <v>2558.0219999999999</v>
      </c>
    </row>
    <row r="2137" spans="1:8" x14ac:dyDescent="0.25">
      <c r="A2137" s="4">
        <v>31.755800000000001</v>
      </c>
      <c r="B2137" s="5">
        <v>2441.4589999999998</v>
      </c>
      <c r="C2137" s="4"/>
      <c r="D2137" s="6">
        <v>31.755765140000001</v>
      </c>
      <c r="E2137" s="5">
        <v>2458.01320157399</v>
      </c>
      <c r="F2137" s="4"/>
      <c r="G2137" s="4">
        <v>31.755800000000001</v>
      </c>
      <c r="H2137" s="5">
        <v>2512.3679999999999</v>
      </c>
    </row>
    <row r="2138" spans="1:8" x14ac:dyDescent="0.25">
      <c r="A2138" s="4">
        <v>31.768799999999999</v>
      </c>
      <c r="B2138" s="5">
        <v>2444.1329999999998</v>
      </c>
      <c r="C2138" s="4"/>
      <c r="D2138" s="6">
        <v>31.768765139999999</v>
      </c>
      <c r="E2138" s="5">
        <v>2492.42563833234</v>
      </c>
      <c r="F2138" s="4"/>
      <c r="G2138" s="4">
        <v>31.768799999999999</v>
      </c>
      <c r="H2138" s="5">
        <v>2481.2350000000001</v>
      </c>
    </row>
    <row r="2139" spans="1:8" x14ac:dyDescent="0.25">
      <c r="A2139" s="4">
        <v>31.7818</v>
      </c>
      <c r="B2139" s="5">
        <v>2520.5360000000001</v>
      </c>
      <c r="C2139" s="4"/>
      <c r="D2139" s="6">
        <v>31.781765140000001</v>
      </c>
      <c r="E2139" s="5">
        <v>2481.0451607780201</v>
      </c>
      <c r="F2139" s="4"/>
      <c r="G2139" s="4">
        <v>31.7818</v>
      </c>
      <c r="H2139" s="5">
        <v>2463.299</v>
      </c>
    </row>
    <row r="2140" spans="1:8" x14ac:dyDescent="0.25">
      <c r="A2140" s="4">
        <v>31.794799999999999</v>
      </c>
      <c r="B2140" s="5">
        <v>2467.9490000000001</v>
      </c>
      <c r="C2140" s="4"/>
      <c r="D2140" s="6">
        <v>31.794765139999999</v>
      </c>
      <c r="E2140" s="5">
        <v>2554.8072718654798</v>
      </c>
      <c r="F2140" s="4"/>
      <c r="G2140" s="4">
        <v>31.794799999999999</v>
      </c>
      <c r="H2140" s="5">
        <v>2518.9059999999999</v>
      </c>
    </row>
    <row r="2141" spans="1:8" x14ac:dyDescent="0.25">
      <c r="A2141" s="4">
        <v>31.8078</v>
      </c>
      <c r="B2141" s="5">
        <v>2468.8670000000002</v>
      </c>
      <c r="C2141" s="4"/>
      <c r="D2141" s="6">
        <v>31.807765140000001</v>
      </c>
      <c r="E2141" s="5">
        <v>2505.03614381952</v>
      </c>
      <c r="F2141" s="4"/>
      <c r="G2141" s="4">
        <v>31.8078</v>
      </c>
      <c r="H2141" s="5">
        <v>2529.2829999999999</v>
      </c>
    </row>
    <row r="2142" spans="1:8" x14ac:dyDescent="0.25">
      <c r="A2142" s="4">
        <v>31.820799999999998</v>
      </c>
      <c r="B2142" s="5">
        <v>2515.1379999999999</v>
      </c>
      <c r="C2142" s="4"/>
      <c r="D2142" s="6">
        <v>31.820765139999999</v>
      </c>
      <c r="E2142" s="5">
        <v>2487.55237687611</v>
      </c>
      <c r="F2142" s="4"/>
      <c r="G2142" s="4">
        <v>31.820799999999998</v>
      </c>
      <c r="H2142" s="5">
        <v>2614.933</v>
      </c>
    </row>
    <row r="2143" spans="1:8" x14ac:dyDescent="0.25">
      <c r="A2143" s="4">
        <v>31.8338</v>
      </c>
      <c r="B2143" s="5">
        <v>2484.855</v>
      </c>
      <c r="C2143" s="4"/>
      <c r="D2143" s="6">
        <v>31.833765140000001</v>
      </c>
      <c r="E2143" s="5">
        <v>2468.8433466872598</v>
      </c>
      <c r="F2143" s="4"/>
      <c r="G2143" s="4">
        <v>31.8338</v>
      </c>
      <c r="H2143" s="5">
        <v>2597.855</v>
      </c>
    </row>
    <row r="2144" spans="1:8" x14ac:dyDescent="0.25">
      <c r="A2144" s="4">
        <v>31.846800000000002</v>
      </c>
      <c r="B2144" s="5">
        <v>2526.4569999999999</v>
      </c>
      <c r="C2144" s="4"/>
      <c r="D2144" s="6">
        <v>31.846765139999999</v>
      </c>
      <c r="E2144" s="5">
        <v>2549.9795401001702</v>
      </c>
      <c r="F2144" s="4"/>
      <c r="G2144" s="4">
        <v>31.846800000000002</v>
      </c>
      <c r="H2144" s="5">
        <v>2544.1570000000002</v>
      </c>
    </row>
    <row r="2145" spans="1:8" x14ac:dyDescent="0.25">
      <c r="A2145" s="4">
        <v>31.8598</v>
      </c>
      <c r="B2145" s="5">
        <v>2529.8180000000002</v>
      </c>
      <c r="C2145" s="4"/>
      <c r="D2145" s="6">
        <v>31.85976514</v>
      </c>
      <c r="E2145" s="5">
        <v>2537.6932378433999</v>
      </c>
      <c r="F2145" s="4"/>
      <c r="G2145" s="4">
        <v>31.8598</v>
      </c>
      <c r="H2145" s="5">
        <v>2613.8530000000001</v>
      </c>
    </row>
    <row r="2146" spans="1:8" x14ac:dyDescent="0.25">
      <c r="A2146" s="4">
        <v>31.872800000000002</v>
      </c>
      <c r="B2146" s="5">
        <v>2466.817</v>
      </c>
      <c r="C2146" s="4"/>
      <c r="D2146" s="6">
        <v>31.872765139999998</v>
      </c>
      <c r="E2146" s="5">
        <v>2517.3715070571502</v>
      </c>
      <c r="F2146" s="4"/>
      <c r="G2146" s="4">
        <v>31.872800000000002</v>
      </c>
      <c r="H2146" s="5">
        <v>2602.2289999999998</v>
      </c>
    </row>
    <row r="2147" spans="1:8" x14ac:dyDescent="0.25">
      <c r="A2147" s="4">
        <v>31.8858</v>
      </c>
      <c r="B2147" s="5">
        <v>2497.587</v>
      </c>
      <c r="C2147" s="4"/>
      <c r="D2147" s="6">
        <v>31.88576514</v>
      </c>
      <c r="E2147" s="5">
        <v>2525.17207674458</v>
      </c>
      <c r="F2147" s="4"/>
      <c r="G2147" s="4">
        <v>31.8858</v>
      </c>
      <c r="H2147" s="5">
        <v>2595.2660000000001</v>
      </c>
    </row>
    <row r="2148" spans="1:8" x14ac:dyDescent="0.25">
      <c r="A2148" s="4">
        <v>31.898800000000001</v>
      </c>
      <c r="B2148" s="5">
        <v>2504.817</v>
      </c>
      <c r="C2148" s="4"/>
      <c r="D2148" s="6">
        <v>31.898765139999998</v>
      </c>
      <c r="E2148" s="5">
        <v>2536.8832006526</v>
      </c>
      <c r="F2148" s="4"/>
      <c r="G2148" s="4">
        <v>31.898800000000001</v>
      </c>
      <c r="H2148" s="5">
        <v>2589.4</v>
      </c>
    </row>
    <row r="2149" spans="1:8" x14ac:dyDescent="0.25">
      <c r="A2149" s="4">
        <v>31.911799999999999</v>
      </c>
      <c r="B2149" s="5">
        <v>2496.4659999999999</v>
      </c>
      <c r="C2149" s="4"/>
      <c r="D2149" s="6">
        <v>31.91176514</v>
      </c>
      <c r="E2149" s="5">
        <v>2609.2597653251501</v>
      </c>
      <c r="F2149" s="4"/>
      <c r="G2149" s="4">
        <v>31.911799999999999</v>
      </c>
      <c r="H2149" s="5">
        <v>2720.9859999999999</v>
      </c>
    </row>
    <row r="2150" spans="1:8" x14ac:dyDescent="0.25">
      <c r="A2150" s="4">
        <v>31.924800000000001</v>
      </c>
      <c r="B2150" s="5">
        <v>2508.9360000000001</v>
      </c>
      <c r="C2150" s="4"/>
      <c r="D2150" s="6">
        <v>31.924765140000002</v>
      </c>
      <c r="E2150" s="5">
        <v>2596.1914003785701</v>
      </c>
      <c r="F2150" s="4"/>
      <c r="G2150" s="4">
        <v>31.924800000000001</v>
      </c>
      <c r="H2150" s="5">
        <v>2795.1170000000002</v>
      </c>
    </row>
    <row r="2151" spans="1:8" x14ac:dyDescent="0.25">
      <c r="A2151" s="4">
        <v>31.937799999999999</v>
      </c>
      <c r="B2151" s="5">
        <v>2536.98</v>
      </c>
      <c r="C2151" s="4"/>
      <c r="D2151" s="6">
        <v>31.93776514</v>
      </c>
      <c r="E2151" s="5">
        <v>2595.1721922036299</v>
      </c>
      <c r="F2151" s="4"/>
      <c r="G2151" s="4">
        <v>31.937799999999999</v>
      </c>
      <c r="H2151" s="5">
        <v>2770.7159999999999</v>
      </c>
    </row>
    <row r="2152" spans="1:8" x14ac:dyDescent="0.25">
      <c r="A2152" s="4">
        <v>31.950800000000001</v>
      </c>
      <c r="B2152" s="5">
        <v>2473.8879999999999</v>
      </c>
      <c r="C2152" s="4"/>
      <c r="D2152" s="6">
        <v>31.950765140000001</v>
      </c>
      <c r="E2152" s="5">
        <v>2544.10401171384</v>
      </c>
      <c r="F2152" s="4"/>
      <c r="G2152" s="4">
        <v>31.950800000000001</v>
      </c>
      <c r="H2152" s="5">
        <v>2766.8310000000001</v>
      </c>
    </row>
    <row r="2153" spans="1:8" x14ac:dyDescent="0.25">
      <c r="A2153" s="4">
        <v>31.963799999999999</v>
      </c>
      <c r="B2153" s="5">
        <v>2416.9879999999998</v>
      </c>
      <c r="C2153" s="4"/>
      <c r="D2153" s="6">
        <v>31.96376514</v>
      </c>
      <c r="E2153" s="5">
        <v>2537.3453784657299</v>
      </c>
      <c r="F2153" s="4"/>
      <c r="G2153" s="4">
        <v>31.963799999999999</v>
      </c>
      <c r="H2153" s="5">
        <v>2805.3519999999999</v>
      </c>
    </row>
    <row r="2154" spans="1:8" x14ac:dyDescent="0.25">
      <c r="A2154" s="4">
        <v>31.976800000000001</v>
      </c>
      <c r="B2154" s="5">
        <v>2450.027</v>
      </c>
      <c r="C2154" s="4"/>
      <c r="D2154" s="6">
        <v>31.976765140000001</v>
      </c>
      <c r="E2154" s="5">
        <v>2536.82894688436</v>
      </c>
      <c r="F2154" s="4"/>
      <c r="G2154" s="4">
        <v>31.976800000000001</v>
      </c>
      <c r="H2154" s="5">
        <v>2865.37</v>
      </c>
    </row>
    <row r="2155" spans="1:8" x14ac:dyDescent="0.25">
      <c r="A2155" s="4">
        <v>31.989799999999999</v>
      </c>
      <c r="B2155" s="5">
        <v>2544.192</v>
      </c>
      <c r="C2155" s="4"/>
      <c r="D2155" s="6">
        <v>31.989765139999999</v>
      </c>
      <c r="E2155" s="5">
        <v>2542.0023739213698</v>
      </c>
      <c r="F2155" s="4"/>
      <c r="G2155" s="4">
        <v>31.989799999999999</v>
      </c>
      <c r="H2155" s="5">
        <v>2852.404</v>
      </c>
    </row>
    <row r="2156" spans="1:8" x14ac:dyDescent="0.25">
      <c r="A2156" s="4">
        <v>32.002800000000001</v>
      </c>
      <c r="B2156" s="5">
        <v>2528.8319999999999</v>
      </c>
      <c r="C2156" s="4"/>
      <c r="D2156" s="6">
        <v>32.002765140000001</v>
      </c>
      <c r="E2156" s="5">
        <v>2616.1885491646799</v>
      </c>
      <c r="F2156" s="4"/>
      <c r="G2156" s="4">
        <v>32.002800000000001</v>
      </c>
      <c r="H2156" s="5">
        <v>2834.2750000000001</v>
      </c>
    </row>
    <row r="2157" spans="1:8" x14ac:dyDescent="0.25">
      <c r="A2157" s="4">
        <v>32.015799999999999</v>
      </c>
      <c r="B2157" s="5">
        <v>2477.297</v>
      </c>
      <c r="C2157" s="4"/>
      <c r="D2157" s="6">
        <v>32.015765139999999</v>
      </c>
      <c r="E2157" s="5">
        <v>2621.1228918362099</v>
      </c>
      <c r="F2157" s="4"/>
      <c r="G2157" s="4">
        <v>32.015799999999999</v>
      </c>
      <c r="H2157" s="5">
        <v>2863.8580000000002</v>
      </c>
    </row>
    <row r="2158" spans="1:8" x14ac:dyDescent="0.25">
      <c r="A2158" s="4">
        <v>32.028799999999997</v>
      </c>
      <c r="B2158" s="5">
        <v>2452.0340000000001</v>
      </c>
      <c r="C2158" s="4"/>
      <c r="D2158" s="6">
        <v>32.028765139999997</v>
      </c>
      <c r="E2158" s="5">
        <v>2612.7311994379002</v>
      </c>
      <c r="F2158" s="4"/>
      <c r="G2158" s="4">
        <v>32.028799999999997</v>
      </c>
      <c r="H2158" s="5">
        <v>2904.462</v>
      </c>
    </row>
    <row r="2159" spans="1:8" x14ac:dyDescent="0.25">
      <c r="A2159" s="4">
        <v>32.041800000000002</v>
      </c>
      <c r="B2159" s="5">
        <v>2473.16</v>
      </c>
      <c r="C2159" s="4"/>
      <c r="D2159" s="6">
        <v>32.041765140000003</v>
      </c>
      <c r="E2159" s="5">
        <v>2632.1501848749099</v>
      </c>
      <c r="F2159" s="4"/>
      <c r="G2159" s="4">
        <v>32.041800000000002</v>
      </c>
      <c r="H2159" s="5">
        <v>2943.9079999999999</v>
      </c>
    </row>
    <row r="2160" spans="1:8" x14ac:dyDescent="0.25">
      <c r="A2160" s="4">
        <v>32.0548</v>
      </c>
      <c r="B2160" s="5">
        <v>2511.7199999999998</v>
      </c>
      <c r="C2160" s="4"/>
      <c r="D2160" s="6">
        <v>32.054765140000001</v>
      </c>
      <c r="E2160" s="5">
        <v>2565.3016327212899</v>
      </c>
      <c r="F2160" s="4"/>
      <c r="G2160" s="4">
        <v>32.0548</v>
      </c>
      <c r="H2160" s="5">
        <v>3010.1970000000001</v>
      </c>
    </row>
    <row r="2161" spans="1:8" x14ac:dyDescent="0.25">
      <c r="A2161" s="4">
        <v>32.067799999999998</v>
      </c>
      <c r="B2161" s="5">
        <v>2472.11</v>
      </c>
      <c r="C2161" s="4"/>
      <c r="D2161" s="6">
        <v>32.067765139999999</v>
      </c>
      <c r="E2161" s="5">
        <v>2631.9452619045201</v>
      </c>
      <c r="F2161" s="4"/>
      <c r="G2161" s="4">
        <v>32.067799999999998</v>
      </c>
      <c r="H2161" s="5">
        <v>2983.471</v>
      </c>
    </row>
    <row r="2162" spans="1:8" x14ac:dyDescent="0.25">
      <c r="A2162" s="4">
        <v>32.080800000000004</v>
      </c>
      <c r="B2162" s="5">
        <v>2467.931</v>
      </c>
      <c r="C2162" s="4"/>
      <c r="D2162" s="6">
        <v>32.080765139999997</v>
      </c>
      <c r="E2162" s="5">
        <v>2658.5367365949101</v>
      </c>
      <c r="F2162" s="4"/>
      <c r="G2162" s="4">
        <v>32.080800000000004</v>
      </c>
      <c r="H2162" s="5">
        <v>2976.82</v>
      </c>
    </row>
    <row r="2163" spans="1:8" x14ac:dyDescent="0.25">
      <c r="A2163" s="4">
        <v>32.093800000000002</v>
      </c>
      <c r="B2163" s="5">
        <v>2471.558</v>
      </c>
      <c r="C2163" s="4"/>
      <c r="D2163" s="6">
        <v>32.093765140000002</v>
      </c>
      <c r="E2163" s="5">
        <v>2644.11972099283</v>
      </c>
      <c r="F2163" s="4"/>
      <c r="G2163" s="4">
        <v>32.093800000000002</v>
      </c>
      <c r="H2163" s="5">
        <v>2989.94</v>
      </c>
    </row>
    <row r="2164" spans="1:8" x14ac:dyDescent="0.25">
      <c r="A2164" s="4">
        <v>32.1068</v>
      </c>
      <c r="B2164" s="5">
        <v>2487.8000000000002</v>
      </c>
      <c r="C2164" s="4"/>
      <c r="D2164" s="6">
        <v>32.10676514</v>
      </c>
      <c r="E2164" s="5">
        <v>2626.0629553077001</v>
      </c>
      <c r="F2164" s="4"/>
      <c r="G2164" s="4">
        <v>32.1068</v>
      </c>
      <c r="H2164" s="5">
        <v>3044.7159999999999</v>
      </c>
    </row>
    <row r="2165" spans="1:8" x14ac:dyDescent="0.25">
      <c r="A2165" s="4">
        <v>32.119799999999998</v>
      </c>
      <c r="B2165" s="5">
        <v>2477.9299999999998</v>
      </c>
      <c r="C2165" s="4"/>
      <c r="D2165" s="6">
        <v>32.119765139999998</v>
      </c>
      <c r="E2165" s="5">
        <v>2583.39656555904</v>
      </c>
      <c r="F2165" s="4"/>
      <c r="G2165" s="4">
        <v>32.119799999999998</v>
      </c>
      <c r="H2165" s="5">
        <v>3021.4749999999999</v>
      </c>
    </row>
    <row r="2166" spans="1:8" x14ac:dyDescent="0.25">
      <c r="A2166" s="4">
        <v>32.132800000000003</v>
      </c>
      <c r="B2166" s="5">
        <v>2444.1579999999999</v>
      </c>
      <c r="C2166" s="4"/>
      <c r="D2166" s="6">
        <v>32.132765139999997</v>
      </c>
      <c r="E2166" s="5">
        <v>2622.5008856557502</v>
      </c>
      <c r="F2166" s="4"/>
      <c r="G2166" s="4">
        <v>32.132800000000003</v>
      </c>
      <c r="H2166" s="5">
        <v>2962.69</v>
      </c>
    </row>
    <row r="2167" spans="1:8" x14ac:dyDescent="0.25">
      <c r="A2167" s="4">
        <v>32.145800000000001</v>
      </c>
      <c r="B2167" s="5">
        <v>2411.4810000000002</v>
      </c>
      <c r="C2167" s="4"/>
      <c r="D2167" s="6">
        <v>32.145765140000002</v>
      </c>
      <c r="E2167" s="5">
        <v>2662.35934600364</v>
      </c>
      <c r="F2167" s="4"/>
      <c r="G2167" s="4">
        <v>32.145800000000001</v>
      </c>
      <c r="H2167" s="5">
        <v>2997.2159999999999</v>
      </c>
    </row>
    <row r="2168" spans="1:8" x14ac:dyDescent="0.25">
      <c r="A2168" s="4">
        <v>32.158799999999999</v>
      </c>
      <c r="B2168" s="5">
        <v>2398.4369999999999</v>
      </c>
      <c r="C2168" s="4"/>
      <c r="D2168" s="6">
        <v>32.15876514</v>
      </c>
      <c r="E2168" s="5">
        <v>2636.1624092812399</v>
      </c>
      <c r="F2168" s="4"/>
      <c r="G2168" s="4">
        <v>32.158799999999999</v>
      </c>
      <c r="H2168" s="5">
        <v>2973.6610000000001</v>
      </c>
    </row>
    <row r="2169" spans="1:8" x14ac:dyDescent="0.25">
      <c r="A2169" s="4">
        <v>32.171799999999998</v>
      </c>
      <c r="B2169" s="5">
        <v>2422.1990000000001</v>
      </c>
      <c r="C2169" s="4"/>
      <c r="D2169" s="6">
        <v>32.171765139999998</v>
      </c>
      <c r="E2169" s="5">
        <v>2587.5691182077999</v>
      </c>
      <c r="F2169" s="4"/>
      <c r="G2169" s="4">
        <v>32.171799999999998</v>
      </c>
      <c r="H2169" s="5">
        <v>2995.652</v>
      </c>
    </row>
    <row r="2170" spans="1:8" x14ac:dyDescent="0.25">
      <c r="A2170" s="4">
        <v>32.184800000000003</v>
      </c>
      <c r="B2170" s="5">
        <v>2462.4070000000002</v>
      </c>
      <c r="C2170" s="4"/>
      <c r="D2170" s="6">
        <v>32.184765140000003</v>
      </c>
      <c r="E2170" s="5">
        <v>2610.83966051166</v>
      </c>
      <c r="F2170" s="4"/>
      <c r="G2170" s="4">
        <v>32.184800000000003</v>
      </c>
      <c r="H2170" s="5">
        <v>3055.029</v>
      </c>
    </row>
    <row r="2171" spans="1:8" x14ac:dyDescent="0.25">
      <c r="A2171" s="4">
        <v>32.197800000000001</v>
      </c>
      <c r="B2171" s="5">
        <v>2466.0889999999999</v>
      </c>
      <c r="C2171" s="4"/>
      <c r="D2171" s="6">
        <v>32.197765140000001</v>
      </c>
      <c r="E2171" s="5">
        <v>2622.38999855368</v>
      </c>
      <c r="F2171" s="4"/>
      <c r="G2171" s="4">
        <v>32.197800000000001</v>
      </c>
      <c r="H2171" s="5">
        <v>3015.2280000000001</v>
      </c>
    </row>
    <row r="2172" spans="1:8" x14ac:dyDescent="0.25">
      <c r="A2172" s="4">
        <v>32.210799999999999</v>
      </c>
      <c r="B2172" s="5">
        <v>2390.2339999999999</v>
      </c>
      <c r="C2172" s="4"/>
      <c r="D2172" s="6">
        <v>32.210765139999999</v>
      </c>
      <c r="E2172" s="5">
        <v>2549.9821702528102</v>
      </c>
      <c r="F2172" s="4"/>
      <c r="G2172" s="4">
        <v>32.210799999999999</v>
      </c>
      <c r="H2172" s="5">
        <v>3040.9009999999998</v>
      </c>
    </row>
    <row r="2173" spans="1:8" x14ac:dyDescent="0.25">
      <c r="A2173" s="4">
        <v>32.223799999999997</v>
      </c>
      <c r="B2173" s="5">
        <v>2377.2370000000001</v>
      </c>
      <c r="C2173" s="4"/>
      <c r="D2173" s="6">
        <v>32.223765139999998</v>
      </c>
      <c r="E2173" s="5">
        <v>2571.1688298701201</v>
      </c>
      <c r="F2173" s="4"/>
      <c r="G2173" s="4">
        <v>32.223799999999997</v>
      </c>
      <c r="H2173" s="5">
        <v>3113.8409999999999</v>
      </c>
    </row>
    <row r="2174" spans="1:8" x14ac:dyDescent="0.25">
      <c r="A2174" s="4">
        <v>32.236800000000002</v>
      </c>
      <c r="B2174" s="5">
        <v>2427.6689999999999</v>
      </c>
      <c r="C2174" s="4"/>
      <c r="D2174" s="6">
        <v>32.236765140000003</v>
      </c>
      <c r="E2174" s="5">
        <v>2578.6656674246601</v>
      </c>
      <c r="F2174" s="4"/>
      <c r="G2174" s="4">
        <v>32.236800000000002</v>
      </c>
      <c r="H2174" s="5">
        <v>3123.165</v>
      </c>
    </row>
    <row r="2175" spans="1:8" x14ac:dyDescent="0.25">
      <c r="A2175" s="4">
        <v>32.2498</v>
      </c>
      <c r="B2175" s="5">
        <v>2391.1640000000002</v>
      </c>
      <c r="C2175" s="4"/>
      <c r="D2175" s="6">
        <v>32.249765140000001</v>
      </c>
      <c r="E2175" s="5">
        <v>2479.58733514703</v>
      </c>
      <c r="F2175" s="4"/>
      <c r="G2175" s="4">
        <v>32.2498</v>
      </c>
      <c r="H2175" s="5">
        <v>3094.0749999999998</v>
      </c>
    </row>
    <row r="2176" spans="1:8" x14ac:dyDescent="0.25">
      <c r="A2176" s="4">
        <v>32.262799999999999</v>
      </c>
      <c r="B2176" s="5">
        <v>2362.942</v>
      </c>
      <c r="C2176" s="4"/>
      <c r="D2176" s="6">
        <v>32.262765139999999</v>
      </c>
      <c r="E2176" s="5">
        <v>2437.0505295537801</v>
      </c>
      <c r="F2176" s="4"/>
      <c r="G2176" s="4">
        <v>32.262799999999999</v>
      </c>
      <c r="H2176" s="5">
        <v>3035.1089999999999</v>
      </c>
    </row>
    <row r="2177" spans="1:8" x14ac:dyDescent="0.25">
      <c r="A2177" s="4">
        <v>32.275799999999997</v>
      </c>
      <c r="B2177" s="5">
        <v>2348.9670000000001</v>
      </c>
      <c r="C2177" s="4"/>
      <c r="D2177" s="6">
        <v>32.275765139999997</v>
      </c>
      <c r="E2177" s="5">
        <v>2459.4500956127999</v>
      </c>
      <c r="F2177" s="4"/>
      <c r="G2177" s="4">
        <v>32.275799999999997</v>
      </c>
      <c r="H2177" s="5">
        <v>2981.8409999999999</v>
      </c>
    </row>
    <row r="2178" spans="1:8" x14ac:dyDescent="0.25">
      <c r="A2178" s="4">
        <v>32.288800000000002</v>
      </c>
      <c r="B2178" s="5">
        <v>2315.625</v>
      </c>
      <c r="C2178" s="4"/>
      <c r="D2178" s="6">
        <v>32.288765140000002</v>
      </c>
      <c r="E2178" s="5">
        <v>2478.8215970256501</v>
      </c>
      <c r="F2178" s="4"/>
      <c r="G2178" s="4">
        <v>32.288800000000002</v>
      </c>
      <c r="H2178" s="5">
        <v>3000.25</v>
      </c>
    </row>
    <row r="2179" spans="1:8" x14ac:dyDescent="0.25">
      <c r="A2179" s="4">
        <v>32.3018</v>
      </c>
      <c r="B2179" s="5">
        <v>2346.1819999999998</v>
      </c>
      <c r="C2179" s="4"/>
      <c r="D2179" s="6">
        <v>32.301765140000001</v>
      </c>
      <c r="E2179" s="5">
        <v>2419.82057057257</v>
      </c>
      <c r="F2179" s="4"/>
      <c r="G2179" s="4">
        <v>32.3018</v>
      </c>
      <c r="H2179" s="5">
        <v>3036.82</v>
      </c>
    </row>
    <row r="2180" spans="1:8" x14ac:dyDescent="0.25">
      <c r="A2180" s="4">
        <v>32.314799999999998</v>
      </c>
      <c r="B2180" s="5">
        <v>2290.7170000000001</v>
      </c>
      <c r="C2180" s="4"/>
      <c r="D2180" s="6">
        <v>32.314765139999999</v>
      </c>
      <c r="E2180" s="5">
        <v>2453.61785539333</v>
      </c>
      <c r="F2180" s="4"/>
      <c r="G2180" s="4">
        <v>32.314799999999998</v>
      </c>
      <c r="H2180" s="5">
        <v>2941.125</v>
      </c>
    </row>
    <row r="2181" spans="1:8" x14ac:dyDescent="0.25">
      <c r="A2181" s="4">
        <v>32.327800000000003</v>
      </c>
      <c r="B2181" s="5">
        <v>2238.9699999999998</v>
      </c>
      <c r="C2181" s="4"/>
      <c r="D2181" s="6">
        <v>32.327765139999997</v>
      </c>
      <c r="E2181" s="5">
        <v>2505.4916067743602</v>
      </c>
      <c r="F2181" s="4"/>
      <c r="G2181" s="4">
        <v>32.327800000000003</v>
      </c>
      <c r="H2181" s="5">
        <v>2870.3470000000002</v>
      </c>
    </row>
    <row r="2182" spans="1:8" x14ac:dyDescent="0.25">
      <c r="A2182" s="4">
        <v>32.340800000000002</v>
      </c>
      <c r="B2182" s="5">
        <v>2312.9299999999998</v>
      </c>
      <c r="C2182" s="4"/>
      <c r="D2182" s="6">
        <v>32.340765140000002</v>
      </c>
      <c r="E2182" s="5">
        <v>2379.4140756759798</v>
      </c>
      <c r="F2182" s="4"/>
      <c r="G2182" s="4">
        <v>32.340800000000002</v>
      </c>
      <c r="H2182" s="5">
        <v>2913.8270000000002</v>
      </c>
    </row>
    <row r="2183" spans="1:8" x14ac:dyDescent="0.25">
      <c r="A2183" s="4">
        <v>32.3538</v>
      </c>
      <c r="B2183" s="5">
        <v>2327.819</v>
      </c>
      <c r="C2183" s="4"/>
      <c r="D2183" s="6">
        <v>32.35376514</v>
      </c>
      <c r="E2183" s="5">
        <v>2358.5044000535499</v>
      </c>
      <c r="F2183" s="4"/>
      <c r="G2183" s="4">
        <v>32.3538</v>
      </c>
      <c r="H2183" s="5">
        <v>2906.8009999999999</v>
      </c>
    </row>
    <row r="2184" spans="1:8" x14ac:dyDescent="0.25">
      <c r="A2184" s="4">
        <v>32.366799999999998</v>
      </c>
      <c r="B2184" s="5">
        <v>2310.3510000000001</v>
      </c>
      <c r="C2184" s="4"/>
      <c r="D2184" s="6">
        <v>32.366765139999998</v>
      </c>
      <c r="E2184" s="5">
        <v>2362.6914834680101</v>
      </c>
      <c r="F2184" s="4"/>
      <c r="G2184" s="4">
        <v>32.366799999999998</v>
      </c>
      <c r="H2184" s="5">
        <v>2843.922</v>
      </c>
    </row>
    <row r="2185" spans="1:8" x14ac:dyDescent="0.25">
      <c r="A2185" s="4">
        <v>32.379800000000003</v>
      </c>
      <c r="B2185" s="5">
        <v>2351.223</v>
      </c>
      <c r="C2185" s="4"/>
      <c r="D2185" s="6">
        <v>32.379765140000003</v>
      </c>
      <c r="E2185" s="5">
        <v>2406.4858789872301</v>
      </c>
      <c r="F2185" s="4"/>
      <c r="G2185" s="4">
        <v>32.379800000000003</v>
      </c>
      <c r="H2185" s="5">
        <v>2820.6790000000001</v>
      </c>
    </row>
    <row r="2186" spans="1:8" x14ac:dyDescent="0.25">
      <c r="A2186" s="4">
        <v>32.392800000000001</v>
      </c>
      <c r="B2186" s="5">
        <v>2293.85</v>
      </c>
      <c r="C2186" s="4"/>
      <c r="D2186" s="6">
        <v>32.392765140000002</v>
      </c>
      <c r="E2186" s="5">
        <v>2445.3575986615601</v>
      </c>
      <c r="F2186" s="4"/>
      <c r="G2186" s="4">
        <v>32.392800000000001</v>
      </c>
      <c r="H2186" s="5">
        <v>2813.942</v>
      </c>
    </row>
    <row r="2187" spans="1:8" x14ac:dyDescent="0.25">
      <c r="A2187" s="4">
        <v>32.405799999999999</v>
      </c>
      <c r="B2187" s="5">
        <v>2251.5720000000001</v>
      </c>
      <c r="C2187" s="4"/>
      <c r="D2187" s="6">
        <v>32.40576514</v>
      </c>
      <c r="E2187" s="5">
        <v>2460.9111258694902</v>
      </c>
      <c r="F2187" s="4"/>
      <c r="G2187" s="4">
        <v>32.405799999999999</v>
      </c>
      <c r="H2187" s="5">
        <v>2874.0439999999999</v>
      </c>
    </row>
    <row r="2188" spans="1:8" x14ac:dyDescent="0.25">
      <c r="A2188" s="4">
        <v>32.418799999999997</v>
      </c>
      <c r="B2188" s="5">
        <v>2311.848</v>
      </c>
      <c r="C2188" s="4"/>
      <c r="D2188" s="6">
        <v>32.418765139999998</v>
      </c>
      <c r="E2188" s="5">
        <v>2409.60475234146</v>
      </c>
      <c r="F2188" s="4"/>
      <c r="G2188" s="4">
        <v>32.418799999999997</v>
      </c>
      <c r="H2188" s="5">
        <v>2820.5940000000001</v>
      </c>
    </row>
    <row r="2189" spans="1:8" x14ac:dyDescent="0.25">
      <c r="A2189" s="4">
        <v>32.431800000000003</v>
      </c>
      <c r="B2189" s="5">
        <v>2355.5940000000001</v>
      </c>
      <c r="C2189" s="4"/>
      <c r="D2189" s="6">
        <v>32.431765140000003</v>
      </c>
      <c r="E2189" s="5">
        <v>2402.19680154763</v>
      </c>
      <c r="F2189" s="4"/>
      <c r="G2189" s="4">
        <v>32.431800000000003</v>
      </c>
      <c r="H2189" s="5">
        <v>2705.41</v>
      </c>
    </row>
    <row r="2190" spans="1:8" x14ac:dyDescent="0.25">
      <c r="A2190" s="4">
        <v>32.444800000000001</v>
      </c>
      <c r="B2190" s="5">
        <v>2271.5940000000001</v>
      </c>
      <c r="C2190" s="4"/>
      <c r="D2190" s="6">
        <v>32.444765140000001</v>
      </c>
      <c r="E2190" s="5">
        <v>2420.4987665773701</v>
      </c>
      <c r="F2190" s="4"/>
      <c r="G2190" s="4">
        <v>32.444800000000001</v>
      </c>
      <c r="H2190" s="5">
        <v>2680.1959999999999</v>
      </c>
    </row>
    <row r="2191" spans="1:8" x14ac:dyDescent="0.25">
      <c r="A2191" s="4">
        <v>32.457799999999999</v>
      </c>
      <c r="B2191" s="5">
        <v>2320.84</v>
      </c>
      <c r="C2191" s="4"/>
      <c r="D2191" s="6">
        <v>32.457765139999999</v>
      </c>
      <c r="E2191" s="5">
        <v>2408.6703490937898</v>
      </c>
      <c r="F2191" s="4"/>
      <c r="G2191" s="4">
        <v>32.457799999999999</v>
      </c>
      <c r="H2191" s="5">
        <v>2697.12</v>
      </c>
    </row>
    <row r="2192" spans="1:8" x14ac:dyDescent="0.25">
      <c r="A2192" s="4">
        <v>32.470799999999997</v>
      </c>
      <c r="B2192" s="5">
        <v>2320.8009999999999</v>
      </c>
      <c r="C2192" s="4"/>
      <c r="D2192" s="6">
        <v>32.470765139999997</v>
      </c>
      <c r="E2192" s="5">
        <v>2378.36636498696</v>
      </c>
      <c r="F2192" s="4"/>
      <c r="G2192" s="4">
        <v>32.470799999999997</v>
      </c>
      <c r="H2192" s="5">
        <v>2647.9609999999998</v>
      </c>
    </row>
    <row r="2193" spans="1:8" x14ac:dyDescent="0.25">
      <c r="A2193" s="4">
        <v>32.483800000000002</v>
      </c>
      <c r="B2193" s="5">
        <v>2318.8150000000001</v>
      </c>
      <c r="C2193" s="4"/>
      <c r="D2193" s="6">
        <v>32.483765140000003</v>
      </c>
      <c r="E2193" s="5">
        <v>2423.1700435553798</v>
      </c>
      <c r="F2193" s="4"/>
      <c r="G2193" s="4">
        <v>32.483800000000002</v>
      </c>
      <c r="H2193" s="5">
        <v>2670.83</v>
      </c>
    </row>
    <row r="2194" spans="1:8" x14ac:dyDescent="0.25">
      <c r="A2194" s="4">
        <v>32.4968</v>
      </c>
      <c r="B2194" s="5">
        <v>2270.319</v>
      </c>
      <c r="C2194" s="4"/>
      <c r="D2194" s="6">
        <v>32.496765140000001</v>
      </c>
      <c r="E2194" s="5">
        <v>2353.4010303754098</v>
      </c>
      <c r="F2194" s="4"/>
      <c r="G2194" s="4">
        <v>32.4968</v>
      </c>
      <c r="H2194" s="5">
        <v>2707.29</v>
      </c>
    </row>
    <row r="2195" spans="1:8" x14ac:dyDescent="0.25">
      <c r="A2195" s="4">
        <v>32.509799999999998</v>
      </c>
      <c r="B2195" s="5">
        <v>2231.5349999999999</v>
      </c>
      <c r="C2195" s="4"/>
      <c r="D2195" s="6">
        <v>32.509765139999999</v>
      </c>
      <c r="E2195" s="5">
        <v>2324.7901179830501</v>
      </c>
      <c r="F2195" s="4"/>
      <c r="G2195" s="4">
        <v>32.509799999999998</v>
      </c>
      <c r="H2195" s="5">
        <v>2674</v>
      </c>
    </row>
    <row r="2196" spans="1:8" x14ac:dyDescent="0.25">
      <c r="A2196" s="4">
        <v>32.522799999999997</v>
      </c>
      <c r="B2196" s="5">
        <v>2304.5</v>
      </c>
      <c r="C2196" s="4"/>
      <c r="D2196" s="6">
        <v>32.522765139999997</v>
      </c>
      <c r="E2196" s="5">
        <v>2428.5288305870199</v>
      </c>
      <c r="F2196" s="4"/>
      <c r="G2196" s="4">
        <v>32.522799999999997</v>
      </c>
      <c r="H2196" s="5">
        <v>2672.317</v>
      </c>
    </row>
    <row r="2197" spans="1:8" x14ac:dyDescent="0.25">
      <c r="A2197" s="4">
        <v>32.535800000000002</v>
      </c>
      <c r="B2197" s="5">
        <v>2267.9960000000001</v>
      </c>
      <c r="C2197" s="4"/>
      <c r="D2197" s="6">
        <v>32.535765140000002</v>
      </c>
      <c r="E2197" s="5">
        <v>2413.96583300673</v>
      </c>
      <c r="F2197" s="4"/>
      <c r="G2197" s="4">
        <v>32.535800000000002</v>
      </c>
      <c r="H2197" s="5">
        <v>2663.0819999999999</v>
      </c>
    </row>
    <row r="2198" spans="1:8" x14ac:dyDescent="0.25">
      <c r="A2198" s="4">
        <v>32.5488</v>
      </c>
      <c r="B2198" s="5">
        <v>2274.471</v>
      </c>
      <c r="C2198" s="4"/>
      <c r="D2198" s="6">
        <v>32.54876514</v>
      </c>
      <c r="E2198" s="5">
        <v>2323.9815282171799</v>
      </c>
      <c r="F2198" s="4"/>
      <c r="G2198" s="4">
        <v>32.5488</v>
      </c>
      <c r="H2198" s="5">
        <v>2648.4560000000001</v>
      </c>
    </row>
    <row r="2199" spans="1:8" x14ac:dyDescent="0.25">
      <c r="A2199" s="4">
        <v>32.561799999999998</v>
      </c>
      <c r="B2199" s="5">
        <v>2275.2689999999998</v>
      </c>
      <c r="C2199" s="4"/>
      <c r="D2199" s="6">
        <v>32.561765139999999</v>
      </c>
      <c r="E2199" s="5">
        <v>2381.6832127591001</v>
      </c>
      <c r="F2199" s="4"/>
      <c r="G2199" s="4">
        <v>32.561799999999998</v>
      </c>
      <c r="H2199" s="5">
        <v>2621.096</v>
      </c>
    </row>
    <row r="2200" spans="1:8" x14ac:dyDescent="0.25">
      <c r="A2200" s="4">
        <v>32.574800000000003</v>
      </c>
      <c r="B2200" s="5">
        <v>2316.1689999999999</v>
      </c>
      <c r="C2200" s="4"/>
      <c r="D2200" s="6">
        <v>32.574765139999997</v>
      </c>
      <c r="E2200" s="5">
        <v>2380.0243150738002</v>
      </c>
      <c r="F2200" s="4"/>
      <c r="G2200" s="4">
        <v>32.574800000000003</v>
      </c>
      <c r="H2200" s="5">
        <v>2562.8829999999998</v>
      </c>
    </row>
    <row r="2201" spans="1:8" x14ac:dyDescent="0.25">
      <c r="A2201" s="4">
        <v>32.587800000000001</v>
      </c>
      <c r="B2201" s="5">
        <v>2284.4340000000002</v>
      </c>
      <c r="C2201" s="4"/>
      <c r="D2201" s="6">
        <v>32.587765140000002</v>
      </c>
      <c r="E2201" s="5">
        <v>2402.2768276746201</v>
      </c>
      <c r="F2201" s="4"/>
      <c r="G2201" s="4">
        <v>32.587800000000001</v>
      </c>
      <c r="H2201" s="5">
        <v>2653.4209999999998</v>
      </c>
    </row>
    <row r="2202" spans="1:8" x14ac:dyDescent="0.25">
      <c r="A2202" s="4">
        <v>32.6008</v>
      </c>
      <c r="B2202" s="5">
        <v>2308.9470000000001</v>
      </c>
      <c r="C2202" s="4"/>
      <c r="D2202" s="6">
        <v>32.60076514</v>
      </c>
      <c r="E2202" s="5">
        <v>2360.8192399937898</v>
      </c>
      <c r="F2202" s="4"/>
      <c r="G2202" s="4">
        <v>32.6008</v>
      </c>
      <c r="H2202" s="5">
        <v>2625.1379999999999</v>
      </c>
    </row>
    <row r="2203" spans="1:8" x14ac:dyDescent="0.25">
      <c r="A2203" s="4">
        <v>32.613799999999998</v>
      </c>
      <c r="B2203" s="5">
        <v>2349.556</v>
      </c>
      <c r="C2203" s="4"/>
      <c r="D2203" s="6">
        <v>32.613765139999998</v>
      </c>
      <c r="E2203" s="5">
        <v>2295.9905127823499</v>
      </c>
      <c r="F2203" s="4"/>
      <c r="G2203" s="4">
        <v>32.613799999999998</v>
      </c>
      <c r="H2203" s="5">
        <v>2579.018</v>
      </c>
    </row>
    <row r="2204" spans="1:8" x14ac:dyDescent="0.25">
      <c r="A2204" s="4">
        <v>32.626800000000003</v>
      </c>
      <c r="B2204" s="5">
        <v>2327.3560000000002</v>
      </c>
      <c r="C2204" s="4"/>
      <c r="D2204" s="6">
        <v>32.626765140000003</v>
      </c>
      <c r="E2204" s="5">
        <v>2370.91440657369</v>
      </c>
      <c r="F2204" s="4"/>
      <c r="G2204" s="4">
        <v>32.626800000000003</v>
      </c>
      <c r="H2204" s="5">
        <v>2553.2199999999998</v>
      </c>
    </row>
    <row r="2205" spans="1:8" x14ac:dyDescent="0.25">
      <c r="A2205" s="4">
        <v>32.639800000000001</v>
      </c>
      <c r="B2205" s="5">
        <v>2328.3809999999999</v>
      </c>
      <c r="C2205" s="4"/>
      <c r="D2205" s="6">
        <v>32.639765140000002</v>
      </c>
      <c r="E2205" s="5">
        <v>2427.7120883953698</v>
      </c>
      <c r="F2205" s="4"/>
      <c r="G2205" s="4">
        <v>32.639800000000001</v>
      </c>
      <c r="H2205" s="5">
        <v>2582.087</v>
      </c>
    </row>
    <row r="2206" spans="1:8" x14ac:dyDescent="0.25">
      <c r="A2206" s="4">
        <v>32.652799999999999</v>
      </c>
      <c r="B2206" s="5">
        <v>2346.2240000000002</v>
      </c>
      <c r="C2206" s="4"/>
      <c r="D2206" s="6">
        <v>32.65276514</v>
      </c>
      <c r="E2206" s="5">
        <v>2393.6240126233201</v>
      </c>
      <c r="F2206" s="4"/>
      <c r="G2206" s="4">
        <v>32.652799999999999</v>
      </c>
      <c r="H2206" s="5">
        <v>2625.297</v>
      </c>
    </row>
    <row r="2207" spans="1:8" x14ac:dyDescent="0.25">
      <c r="A2207" s="4">
        <v>32.665799999999997</v>
      </c>
      <c r="B2207" s="5">
        <v>2295.288</v>
      </c>
      <c r="C2207" s="4"/>
      <c r="D2207" s="6">
        <v>32.665765139999998</v>
      </c>
      <c r="E2207" s="5">
        <v>2360.0443553869</v>
      </c>
      <c r="F2207" s="4"/>
      <c r="G2207" s="4">
        <v>32.665799999999997</v>
      </c>
      <c r="H2207" s="5">
        <v>2473.556</v>
      </c>
    </row>
    <row r="2208" spans="1:8" x14ac:dyDescent="0.25">
      <c r="A2208" s="4">
        <v>32.678800000000003</v>
      </c>
      <c r="B2208" s="5">
        <v>2237.915</v>
      </c>
      <c r="C2208" s="4"/>
      <c r="D2208" s="6">
        <v>32.678765140000003</v>
      </c>
      <c r="E2208" s="5">
        <v>2318.48870206641</v>
      </c>
      <c r="F2208" s="4"/>
      <c r="G2208" s="4">
        <v>32.678800000000003</v>
      </c>
      <c r="H2208" s="5">
        <v>2468.125</v>
      </c>
    </row>
    <row r="2209" spans="1:8" x14ac:dyDescent="0.25">
      <c r="A2209" s="4">
        <v>32.691800000000001</v>
      </c>
      <c r="B2209" s="5">
        <v>2291.0079999999998</v>
      </c>
      <c r="C2209" s="4"/>
      <c r="D2209" s="6">
        <v>32.691765140000001</v>
      </c>
      <c r="E2209" s="5">
        <v>2339.1922395500601</v>
      </c>
      <c r="F2209" s="4"/>
      <c r="G2209" s="4">
        <v>32.691800000000001</v>
      </c>
      <c r="H2209" s="5">
        <v>2501.6759999999999</v>
      </c>
    </row>
    <row r="2210" spans="1:8" x14ac:dyDescent="0.25">
      <c r="A2210" s="4">
        <v>32.704799999999999</v>
      </c>
      <c r="B2210" s="5">
        <v>2309.4189999999999</v>
      </c>
      <c r="C2210" s="4"/>
      <c r="D2210" s="6">
        <v>32.704765139999999</v>
      </c>
      <c r="E2210" s="5">
        <v>2246.82648989784</v>
      </c>
      <c r="F2210" s="4"/>
      <c r="G2210" s="4">
        <v>32.704799999999999</v>
      </c>
      <c r="H2210" s="5">
        <v>2543.6840000000002</v>
      </c>
    </row>
    <row r="2211" spans="1:8" x14ac:dyDescent="0.25">
      <c r="A2211" s="4">
        <v>32.717799999999997</v>
      </c>
      <c r="B2211" s="5">
        <v>2260</v>
      </c>
      <c r="C2211" s="4"/>
      <c r="D2211" s="6">
        <v>32.717765139999997</v>
      </c>
      <c r="E2211" s="5">
        <v>2274.6267681366498</v>
      </c>
      <c r="F2211" s="4"/>
      <c r="G2211" s="4">
        <v>32.717799999999997</v>
      </c>
      <c r="H2211" s="5">
        <v>2642.817</v>
      </c>
    </row>
    <row r="2212" spans="1:8" x14ac:dyDescent="0.25">
      <c r="A2212" s="4">
        <v>32.730800000000002</v>
      </c>
      <c r="B2212" s="5">
        <v>2261.4690000000001</v>
      </c>
      <c r="C2212" s="4"/>
      <c r="D2212" s="6">
        <v>32.730765140000003</v>
      </c>
      <c r="E2212" s="5">
        <v>2389.5918647513199</v>
      </c>
      <c r="F2212" s="4"/>
      <c r="G2212" s="4">
        <v>32.730800000000002</v>
      </c>
      <c r="H2212" s="5">
        <v>2512.4899999999998</v>
      </c>
    </row>
    <row r="2213" spans="1:8" x14ac:dyDescent="0.25">
      <c r="A2213" s="4">
        <v>32.7438</v>
      </c>
      <c r="B2213" s="5">
        <v>2281.8719999999998</v>
      </c>
      <c r="C2213" s="4"/>
      <c r="D2213" s="6">
        <v>32.743765140000001</v>
      </c>
      <c r="E2213" s="5">
        <v>2384.0678383231898</v>
      </c>
      <c r="F2213" s="4"/>
      <c r="G2213" s="4">
        <v>32.7438</v>
      </c>
      <c r="H2213" s="5">
        <v>2519.5059999999999</v>
      </c>
    </row>
    <row r="2214" spans="1:8" x14ac:dyDescent="0.25">
      <c r="A2214" s="4">
        <v>32.756799999999998</v>
      </c>
      <c r="B2214" s="5">
        <v>2327.2429999999999</v>
      </c>
      <c r="C2214" s="4"/>
      <c r="D2214" s="6">
        <v>32.756765139999999</v>
      </c>
      <c r="E2214" s="5">
        <v>2366.93384002107</v>
      </c>
      <c r="F2214" s="4"/>
      <c r="G2214" s="4">
        <v>32.756799999999998</v>
      </c>
      <c r="H2214" s="5">
        <v>2541.0390000000002</v>
      </c>
    </row>
    <row r="2215" spans="1:8" x14ac:dyDescent="0.25">
      <c r="A2215" s="4">
        <v>32.769799999999996</v>
      </c>
      <c r="B2215" s="5">
        <v>2252.7179999999998</v>
      </c>
      <c r="C2215" s="4"/>
      <c r="D2215" s="6">
        <v>32.769765139999997</v>
      </c>
      <c r="E2215" s="5">
        <v>2294.0969505244998</v>
      </c>
      <c r="F2215" s="4"/>
      <c r="G2215" s="4">
        <v>32.769799999999996</v>
      </c>
      <c r="H2215" s="5">
        <v>2569.7179999999998</v>
      </c>
    </row>
    <row r="2216" spans="1:8" x14ac:dyDescent="0.25">
      <c r="A2216" s="4">
        <v>32.782800000000002</v>
      </c>
      <c r="B2216" s="5">
        <v>2216.2420000000002</v>
      </c>
      <c r="C2216" s="4"/>
      <c r="D2216" s="6">
        <v>32.782765140000002</v>
      </c>
      <c r="E2216" s="5">
        <v>2365.4772224739099</v>
      </c>
      <c r="F2216" s="4"/>
      <c r="G2216" s="4">
        <v>32.782800000000002</v>
      </c>
      <c r="H2216" s="5">
        <v>2528.4609999999998</v>
      </c>
    </row>
    <row r="2217" spans="1:8" x14ac:dyDescent="0.25">
      <c r="A2217" s="4">
        <v>32.7958</v>
      </c>
      <c r="B2217" s="5">
        <v>2336.576</v>
      </c>
      <c r="C2217" s="4"/>
      <c r="D2217" s="6">
        <v>32.79576514</v>
      </c>
      <c r="E2217" s="5">
        <v>2286.69682267396</v>
      </c>
      <c r="F2217" s="4"/>
      <c r="G2217" s="4">
        <v>32.7958</v>
      </c>
      <c r="H2217" s="5">
        <v>2541.3049999999998</v>
      </c>
    </row>
    <row r="2218" spans="1:8" x14ac:dyDescent="0.25">
      <c r="A2218" s="4">
        <v>32.808799999999998</v>
      </c>
      <c r="B2218" s="5">
        <v>2353.4479999999999</v>
      </c>
      <c r="C2218" s="4"/>
      <c r="D2218" s="6">
        <v>32.808765139999998</v>
      </c>
      <c r="E2218" s="5">
        <v>2336.3651019715198</v>
      </c>
      <c r="F2218" s="4"/>
      <c r="G2218" s="4">
        <v>32.808799999999998</v>
      </c>
      <c r="H2218" s="5">
        <v>2608.9450000000002</v>
      </c>
    </row>
    <row r="2219" spans="1:8" x14ac:dyDescent="0.25">
      <c r="A2219" s="4">
        <v>32.821800000000003</v>
      </c>
      <c r="B2219" s="5">
        <v>2328.6469999999999</v>
      </c>
      <c r="C2219" s="4"/>
      <c r="D2219" s="6">
        <v>32.821765139999997</v>
      </c>
      <c r="E2219" s="5">
        <v>2265.2536038384701</v>
      </c>
      <c r="F2219" s="4"/>
      <c r="G2219" s="4">
        <v>32.821800000000003</v>
      </c>
      <c r="H2219" s="5">
        <v>2519.1080000000002</v>
      </c>
    </row>
    <row r="2220" spans="1:8" x14ac:dyDescent="0.25">
      <c r="A2220" s="4">
        <v>32.834800000000001</v>
      </c>
      <c r="B2220" s="5">
        <v>2300.018</v>
      </c>
      <c r="C2220" s="4"/>
      <c r="D2220" s="6">
        <v>32.834765140000002</v>
      </c>
      <c r="E2220" s="5">
        <v>2366.6874438346199</v>
      </c>
      <c r="F2220" s="4"/>
      <c r="G2220" s="4">
        <v>32.834800000000001</v>
      </c>
      <c r="H2220" s="5">
        <v>2608.7800000000002</v>
      </c>
    </row>
    <row r="2221" spans="1:8" x14ac:dyDescent="0.25">
      <c r="A2221" s="4">
        <v>32.847799999999999</v>
      </c>
      <c r="B2221" s="5">
        <v>2307.9389999999999</v>
      </c>
      <c r="C2221" s="4"/>
      <c r="D2221" s="6">
        <v>32.84776514</v>
      </c>
      <c r="E2221" s="5">
        <v>2229.0666443054702</v>
      </c>
      <c r="F2221" s="4"/>
      <c r="G2221" s="4">
        <v>32.847799999999999</v>
      </c>
      <c r="H2221" s="5">
        <v>2511.752</v>
      </c>
    </row>
    <row r="2222" spans="1:8" x14ac:dyDescent="0.25">
      <c r="A2222" s="4">
        <v>32.860799999999998</v>
      </c>
      <c r="B2222" s="5">
        <v>2340.4189999999999</v>
      </c>
      <c r="C2222" s="4"/>
      <c r="D2222" s="6">
        <v>32.860765139999998</v>
      </c>
      <c r="E2222" s="5">
        <v>2264.3489477938001</v>
      </c>
      <c r="F2222" s="4"/>
      <c r="G2222" s="4">
        <v>32.860799999999998</v>
      </c>
      <c r="H2222" s="5">
        <v>2556.1909999999998</v>
      </c>
    </row>
    <row r="2223" spans="1:8" x14ac:dyDescent="0.25">
      <c r="A2223" s="4">
        <v>32.873800000000003</v>
      </c>
      <c r="B2223" s="5">
        <v>2300.1559999999999</v>
      </c>
      <c r="C2223" s="4"/>
      <c r="D2223" s="6">
        <v>32.873765140000003</v>
      </c>
      <c r="E2223" s="5">
        <v>2337.93612666424</v>
      </c>
      <c r="F2223" s="4"/>
      <c r="G2223" s="4">
        <v>32.873800000000003</v>
      </c>
      <c r="H2223" s="5">
        <v>2564.7800000000002</v>
      </c>
    </row>
    <row r="2224" spans="1:8" x14ac:dyDescent="0.25">
      <c r="A2224" s="4">
        <v>32.886800000000001</v>
      </c>
      <c r="B2224" s="5">
        <v>2272.0479999999998</v>
      </c>
      <c r="C2224" s="4"/>
      <c r="D2224" s="6">
        <v>32.886765140000001</v>
      </c>
      <c r="E2224" s="5">
        <v>2268.7706056349698</v>
      </c>
      <c r="F2224" s="4"/>
      <c r="G2224" s="4">
        <v>32.886800000000001</v>
      </c>
      <c r="H2224" s="5">
        <v>2580.4009999999998</v>
      </c>
    </row>
    <row r="2225" spans="1:8" x14ac:dyDescent="0.25">
      <c r="A2225" s="4">
        <v>32.899799999999999</v>
      </c>
      <c r="B2225" s="5">
        <v>2284.337</v>
      </c>
      <c r="C2225" s="4"/>
      <c r="D2225" s="6">
        <v>32.89976514</v>
      </c>
      <c r="E2225" s="5">
        <v>2328.87404713246</v>
      </c>
      <c r="F2225" s="4"/>
      <c r="G2225" s="4">
        <v>32.899799999999999</v>
      </c>
      <c r="H2225" s="5">
        <v>2577.1889999999999</v>
      </c>
    </row>
    <row r="2226" spans="1:8" x14ac:dyDescent="0.25">
      <c r="A2226" s="4">
        <v>32.912799999999997</v>
      </c>
      <c r="B2226" s="5">
        <v>2378.3290000000002</v>
      </c>
      <c r="C2226" s="4"/>
      <c r="D2226" s="6">
        <v>32.912765139999998</v>
      </c>
      <c r="E2226" s="5">
        <v>2280.1506875280702</v>
      </c>
      <c r="F2226" s="4"/>
      <c r="G2226" s="4">
        <v>32.912799999999997</v>
      </c>
      <c r="H2226" s="5">
        <v>2667.5010000000002</v>
      </c>
    </row>
    <row r="2227" spans="1:8" x14ac:dyDescent="0.25">
      <c r="A2227" s="4">
        <v>32.925800000000002</v>
      </c>
      <c r="B2227" s="5">
        <v>2245.0140000000001</v>
      </c>
      <c r="C2227" s="4"/>
      <c r="D2227" s="6">
        <v>32.925765140000003</v>
      </c>
      <c r="E2227" s="5">
        <v>2338.5643028004301</v>
      </c>
      <c r="F2227" s="4"/>
      <c r="G2227" s="4">
        <v>32.925800000000002</v>
      </c>
      <c r="H2227" s="5">
        <v>2624.4949999999999</v>
      </c>
    </row>
    <row r="2228" spans="1:8" x14ac:dyDescent="0.25">
      <c r="A2228" s="4">
        <v>32.938800000000001</v>
      </c>
      <c r="B2228" s="5">
        <v>2316.2130000000002</v>
      </c>
      <c r="C2228" s="4"/>
      <c r="D2228" s="6">
        <v>32.938765140000001</v>
      </c>
      <c r="E2228" s="5">
        <v>2402.06369031344</v>
      </c>
      <c r="F2228" s="4"/>
      <c r="G2228" s="4">
        <v>32.938800000000001</v>
      </c>
      <c r="H2228" s="5">
        <v>2650.5320000000002</v>
      </c>
    </row>
    <row r="2229" spans="1:8" x14ac:dyDescent="0.25">
      <c r="A2229" s="4">
        <v>32.951799999999999</v>
      </c>
      <c r="B2229" s="5">
        <v>2372.299</v>
      </c>
      <c r="C2229" s="4"/>
      <c r="D2229" s="6">
        <v>32.951765139999999</v>
      </c>
      <c r="E2229" s="5">
        <v>2435.3013835226898</v>
      </c>
      <c r="F2229" s="4"/>
      <c r="G2229" s="4">
        <v>32.951799999999999</v>
      </c>
      <c r="H2229" s="5">
        <v>2678.5630000000001</v>
      </c>
    </row>
    <row r="2230" spans="1:8" x14ac:dyDescent="0.25">
      <c r="A2230" s="4">
        <v>32.964799999999997</v>
      </c>
      <c r="B2230" s="5">
        <v>2399.576</v>
      </c>
      <c r="C2230" s="4"/>
      <c r="D2230" s="6">
        <v>32.964765139999997</v>
      </c>
      <c r="E2230" s="5">
        <v>2372.9821603960499</v>
      </c>
      <c r="F2230" s="4"/>
      <c r="G2230" s="4">
        <v>32.964799999999997</v>
      </c>
      <c r="H2230" s="5">
        <v>2672.873</v>
      </c>
    </row>
    <row r="2231" spans="1:8" x14ac:dyDescent="0.25">
      <c r="A2231" s="4">
        <v>32.977800000000002</v>
      </c>
      <c r="B2231" s="5">
        <v>2389.4969999999998</v>
      </c>
      <c r="C2231" s="4"/>
      <c r="D2231" s="6">
        <v>32.977765140000002</v>
      </c>
      <c r="E2231" s="5">
        <v>2369.5724129786399</v>
      </c>
      <c r="F2231" s="4"/>
      <c r="G2231" s="4">
        <v>32.977800000000002</v>
      </c>
      <c r="H2231" s="5">
        <v>2732.7310000000002</v>
      </c>
    </row>
    <row r="2232" spans="1:8" x14ac:dyDescent="0.25">
      <c r="A2232" s="4">
        <v>32.9908</v>
      </c>
      <c r="B2232" s="5">
        <v>2297.0320000000002</v>
      </c>
      <c r="C2232" s="4"/>
      <c r="D2232" s="6">
        <v>32.990765140000001</v>
      </c>
      <c r="E2232" s="5">
        <v>2395.6122472290499</v>
      </c>
      <c r="F2232" s="4"/>
      <c r="G2232" s="4">
        <v>32.9908</v>
      </c>
      <c r="H2232" s="5">
        <v>2734.701</v>
      </c>
    </row>
    <row r="2233" spans="1:8" x14ac:dyDescent="0.25">
      <c r="A2233" s="4">
        <v>33.003799999999998</v>
      </c>
      <c r="B2233" s="5">
        <v>2291.9859999999999</v>
      </c>
      <c r="C2233" s="4"/>
      <c r="D2233" s="6">
        <v>33.003765139999999</v>
      </c>
      <c r="E2233" s="5">
        <v>2361.44987876404</v>
      </c>
      <c r="F2233" s="4"/>
      <c r="G2233" s="4">
        <v>33.003799999999998</v>
      </c>
      <c r="H2233" s="5">
        <v>2735.7469999999998</v>
      </c>
    </row>
    <row r="2234" spans="1:8" x14ac:dyDescent="0.25">
      <c r="A2234" s="4">
        <v>33.016800000000003</v>
      </c>
      <c r="B2234" s="5">
        <v>2374.154</v>
      </c>
      <c r="C2234" s="4"/>
      <c r="D2234" s="6">
        <v>33.016765139999997</v>
      </c>
      <c r="E2234" s="5">
        <v>2362.9066906222702</v>
      </c>
      <c r="F2234" s="4"/>
      <c r="G2234" s="4">
        <v>33.016800000000003</v>
      </c>
      <c r="H2234" s="5">
        <v>2802.4769999999999</v>
      </c>
    </row>
    <row r="2235" spans="1:8" x14ac:dyDescent="0.25">
      <c r="A2235" s="4">
        <v>33.029800000000002</v>
      </c>
      <c r="B2235" s="5">
        <v>2402.3609999999999</v>
      </c>
      <c r="C2235" s="4"/>
      <c r="D2235" s="6">
        <v>33.029765140000002</v>
      </c>
      <c r="E2235" s="5">
        <v>2317.0622287731098</v>
      </c>
      <c r="F2235" s="4"/>
      <c r="G2235" s="4">
        <v>33.029800000000002</v>
      </c>
      <c r="H2235" s="5">
        <v>2921.384</v>
      </c>
    </row>
    <row r="2236" spans="1:8" x14ac:dyDescent="0.25">
      <c r="A2236" s="4">
        <v>33.0428</v>
      </c>
      <c r="B2236" s="5">
        <v>2388.13</v>
      </c>
      <c r="C2236" s="4"/>
      <c r="D2236" s="6">
        <v>33.04276514</v>
      </c>
      <c r="E2236" s="5">
        <v>2400.9405971276101</v>
      </c>
      <c r="F2236" s="4"/>
      <c r="G2236" s="4">
        <v>33.0428</v>
      </c>
      <c r="H2236" s="5">
        <v>2987.2359999999999</v>
      </c>
    </row>
    <row r="2237" spans="1:8" x14ac:dyDescent="0.25">
      <c r="A2237" s="4">
        <v>33.055799999999998</v>
      </c>
      <c r="B2237" s="5">
        <v>2543.3780000000002</v>
      </c>
      <c r="C2237" s="4"/>
      <c r="D2237" s="6">
        <v>33.055765139999998</v>
      </c>
      <c r="E2237" s="5">
        <v>2381.3229459066501</v>
      </c>
      <c r="F2237" s="4"/>
      <c r="G2237" s="4">
        <v>33.055799999999998</v>
      </c>
      <c r="H2237" s="5">
        <v>2980.9960000000001</v>
      </c>
    </row>
    <row r="2238" spans="1:8" x14ac:dyDescent="0.25">
      <c r="A2238" s="4">
        <v>33.068800000000003</v>
      </c>
      <c r="B2238" s="5">
        <v>2512.4029999999998</v>
      </c>
      <c r="C2238" s="4"/>
      <c r="D2238" s="6">
        <v>33.068765139999996</v>
      </c>
      <c r="E2238" s="5">
        <v>2357.5270578857298</v>
      </c>
      <c r="F2238" s="4"/>
      <c r="G2238" s="4">
        <v>33.068800000000003</v>
      </c>
      <c r="H2238" s="5">
        <v>2982.1179999999999</v>
      </c>
    </row>
    <row r="2239" spans="1:8" x14ac:dyDescent="0.25">
      <c r="A2239" s="4">
        <v>33.081800000000001</v>
      </c>
      <c r="B2239" s="5">
        <v>2373.6860000000001</v>
      </c>
      <c r="C2239" s="4"/>
      <c r="D2239" s="6">
        <v>33.081765140000002</v>
      </c>
      <c r="E2239" s="5">
        <v>2371.0882208035</v>
      </c>
      <c r="F2239" s="4"/>
      <c r="G2239" s="4">
        <v>33.081800000000001</v>
      </c>
      <c r="H2239" s="5">
        <v>2978.931</v>
      </c>
    </row>
    <row r="2240" spans="1:8" x14ac:dyDescent="0.25">
      <c r="A2240" s="4">
        <v>33.094799999999999</v>
      </c>
      <c r="B2240" s="5">
        <v>2444.672</v>
      </c>
      <c r="C2240" s="4"/>
      <c r="D2240" s="6">
        <v>33.09476514</v>
      </c>
      <c r="E2240" s="5">
        <v>2387.8608399128102</v>
      </c>
      <c r="F2240" s="4"/>
      <c r="G2240" s="4">
        <v>33.094799999999999</v>
      </c>
      <c r="H2240" s="5">
        <v>3039.893</v>
      </c>
    </row>
    <row r="2241" spans="1:8" x14ac:dyDescent="0.25">
      <c r="A2241" s="4">
        <v>33.107799999999997</v>
      </c>
      <c r="B2241" s="5">
        <v>2551.5639999999999</v>
      </c>
      <c r="C2241" s="4"/>
      <c r="D2241" s="6">
        <v>33.107765139999998</v>
      </c>
      <c r="E2241" s="5">
        <v>2347.3365896031601</v>
      </c>
      <c r="F2241" s="4"/>
      <c r="G2241" s="4">
        <v>33.107799999999997</v>
      </c>
      <c r="H2241" s="5">
        <v>3076.4349999999999</v>
      </c>
    </row>
    <row r="2242" spans="1:8" x14ac:dyDescent="0.25">
      <c r="A2242" s="4">
        <v>33.120800000000003</v>
      </c>
      <c r="B2242" s="5">
        <v>2432.672</v>
      </c>
      <c r="C2242" s="4"/>
      <c r="D2242" s="6">
        <v>33.120765140000003</v>
      </c>
      <c r="E2242" s="5">
        <v>2411.2599568153</v>
      </c>
      <c r="F2242" s="4"/>
      <c r="G2242" s="4">
        <v>33.120800000000003</v>
      </c>
      <c r="H2242" s="5">
        <v>3023.203</v>
      </c>
    </row>
    <row r="2243" spans="1:8" x14ac:dyDescent="0.25">
      <c r="A2243" s="4">
        <v>33.133800000000001</v>
      </c>
      <c r="B2243" s="5">
        <v>2440.442</v>
      </c>
      <c r="C2243" s="4"/>
      <c r="D2243" s="6">
        <v>33.133765140000001</v>
      </c>
      <c r="E2243" s="5">
        <v>2414.9712172843601</v>
      </c>
      <c r="F2243" s="4"/>
      <c r="G2243" s="4">
        <v>33.133800000000001</v>
      </c>
      <c r="H2243" s="5">
        <v>2993.8409999999999</v>
      </c>
    </row>
    <row r="2244" spans="1:8" x14ac:dyDescent="0.25">
      <c r="A2244" s="4">
        <v>33.146799999999999</v>
      </c>
      <c r="B2244" s="5">
        <v>2402.8040000000001</v>
      </c>
      <c r="C2244" s="4"/>
      <c r="D2244" s="6">
        <v>33.146765139999999</v>
      </c>
      <c r="E2244" s="5">
        <v>2461.9597025244202</v>
      </c>
      <c r="F2244" s="4"/>
      <c r="G2244" s="4">
        <v>33.146799999999999</v>
      </c>
      <c r="H2244" s="5">
        <v>3086.2779999999998</v>
      </c>
    </row>
    <row r="2245" spans="1:8" x14ac:dyDescent="0.25">
      <c r="A2245" s="4">
        <v>33.159799999999997</v>
      </c>
      <c r="B2245" s="5">
        <v>2405.1010000000001</v>
      </c>
      <c r="C2245" s="4"/>
      <c r="D2245" s="6">
        <v>33.159765139999998</v>
      </c>
      <c r="E2245" s="5">
        <v>2372.4132646385801</v>
      </c>
      <c r="F2245" s="4"/>
      <c r="G2245" s="4">
        <v>33.159799999999997</v>
      </c>
      <c r="H2245" s="5">
        <v>3069.9940000000001</v>
      </c>
    </row>
    <row r="2246" spans="1:8" x14ac:dyDescent="0.25">
      <c r="A2246" s="4">
        <v>33.172800000000002</v>
      </c>
      <c r="B2246" s="5">
        <v>2375.2750000000001</v>
      </c>
      <c r="C2246" s="4"/>
      <c r="D2246" s="6">
        <v>33.172765140000003</v>
      </c>
      <c r="E2246" s="5">
        <v>2381.9118510183398</v>
      </c>
      <c r="F2246" s="4"/>
      <c r="G2246" s="4">
        <v>33.172800000000002</v>
      </c>
      <c r="H2246" s="5">
        <v>3089.9810000000002</v>
      </c>
    </row>
    <row r="2247" spans="1:8" x14ac:dyDescent="0.25">
      <c r="A2247" s="4">
        <v>33.1858</v>
      </c>
      <c r="B2247" s="5">
        <v>2320.4079999999999</v>
      </c>
      <c r="C2247" s="4"/>
      <c r="D2247" s="6">
        <v>33.185765140000001</v>
      </c>
      <c r="E2247" s="5">
        <v>2462.3568256630301</v>
      </c>
      <c r="F2247" s="4"/>
      <c r="G2247" s="4">
        <v>33.1858</v>
      </c>
      <c r="H2247" s="5">
        <v>3068.22</v>
      </c>
    </row>
    <row r="2248" spans="1:8" x14ac:dyDescent="0.25">
      <c r="A2248" s="4">
        <v>33.198799999999999</v>
      </c>
      <c r="B2248" s="5">
        <v>2371.6469999999999</v>
      </c>
      <c r="C2248" s="4"/>
      <c r="D2248" s="6">
        <v>33.198765139999999</v>
      </c>
      <c r="E2248" s="5">
        <v>2467.8893987450201</v>
      </c>
      <c r="F2248" s="4"/>
      <c r="G2248" s="4">
        <v>33.198799999999999</v>
      </c>
      <c r="H2248" s="5">
        <v>2988.6289999999999</v>
      </c>
    </row>
    <row r="2249" spans="1:8" x14ac:dyDescent="0.25">
      <c r="A2249" s="4">
        <v>33.211799999999997</v>
      </c>
      <c r="B2249" s="5">
        <v>2399.1439999999998</v>
      </c>
      <c r="C2249" s="4"/>
      <c r="D2249" s="6">
        <v>33.211765139999997</v>
      </c>
      <c r="E2249" s="5">
        <v>2418.8443970632002</v>
      </c>
      <c r="F2249" s="4"/>
      <c r="G2249" s="4">
        <v>33.211799999999997</v>
      </c>
      <c r="H2249" s="5">
        <v>3060.172</v>
      </c>
    </row>
    <row r="2250" spans="1:8" x14ac:dyDescent="0.25">
      <c r="A2250" s="4">
        <v>33.224800000000002</v>
      </c>
      <c r="B2250" s="5">
        <v>2375.34</v>
      </c>
      <c r="C2250" s="4"/>
      <c r="D2250" s="6">
        <v>33.224765140000002</v>
      </c>
      <c r="E2250" s="5">
        <v>2410.4549532702699</v>
      </c>
      <c r="F2250" s="4"/>
      <c r="G2250" s="4">
        <v>33.224800000000002</v>
      </c>
      <c r="H2250" s="5">
        <v>3126.4789999999998</v>
      </c>
    </row>
    <row r="2251" spans="1:8" x14ac:dyDescent="0.25">
      <c r="A2251" s="4">
        <v>33.2378</v>
      </c>
      <c r="B2251" s="5">
        <v>2386.5340000000001</v>
      </c>
      <c r="C2251" s="4"/>
      <c r="D2251" s="6">
        <v>33.23776514</v>
      </c>
      <c r="E2251" s="5">
        <v>2351.4808579762898</v>
      </c>
      <c r="F2251" s="4"/>
      <c r="G2251" s="4">
        <v>33.2378</v>
      </c>
      <c r="H2251" s="5">
        <v>3072.7020000000002</v>
      </c>
    </row>
    <row r="2252" spans="1:8" x14ac:dyDescent="0.25">
      <c r="A2252" s="4">
        <v>33.250799999999998</v>
      </c>
      <c r="B2252" s="5">
        <v>2420.65</v>
      </c>
      <c r="C2252" s="4"/>
      <c r="D2252" s="6">
        <v>33.250765139999999</v>
      </c>
      <c r="E2252" s="5">
        <v>2296.6106068788699</v>
      </c>
      <c r="F2252" s="4"/>
      <c r="G2252" s="4">
        <v>33.250799999999998</v>
      </c>
      <c r="H2252" s="5">
        <v>3006.34</v>
      </c>
    </row>
    <row r="2253" spans="1:8" x14ac:dyDescent="0.25">
      <c r="A2253" s="4">
        <v>33.263800000000003</v>
      </c>
      <c r="B2253" s="5">
        <v>2373.2910000000002</v>
      </c>
      <c r="C2253" s="4"/>
      <c r="D2253" s="6">
        <v>33.263765139999997</v>
      </c>
      <c r="E2253" s="5">
        <v>2367.0019402666499</v>
      </c>
      <c r="F2253" s="4"/>
      <c r="G2253" s="4">
        <v>33.263800000000003</v>
      </c>
      <c r="H2253" s="5">
        <v>2967.4059999999999</v>
      </c>
    </row>
    <row r="2254" spans="1:8" x14ac:dyDescent="0.25">
      <c r="A2254" s="4">
        <v>33.276800000000001</v>
      </c>
      <c r="B2254" s="5">
        <v>2329.7080000000001</v>
      </c>
      <c r="C2254" s="4"/>
      <c r="D2254" s="6">
        <v>33.276765140000002</v>
      </c>
      <c r="E2254" s="5">
        <v>2434.2604988957401</v>
      </c>
      <c r="F2254" s="4"/>
      <c r="G2254" s="4">
        <v>33.276800000000001</v>
      </c>
      <c r="H2254" s="5">
        <v>3050.75</v>
      </c>
    </row>
    <row r="2255" spans="1:8" x14ac:dyDescent="0.25">
      <c r="A2255" s="4">
        <v>33.2898</v>
      </c>
      <c r="B2255" s="5">
        <v>2327.895</v>
      </c>
      <c r="C2255" s="4"/>
      <c r="D2255" s="6">
        <v>33.28976514</v>
      </c>
      <c r="E2255" s="5">
        <v>2451.2748395563699</v>
      </c>
      <c r="F2255" s="4"/>
      <c r="G2255" s="4">
        <v>33.2898</v>
      </c>
      <c r="H2255" s="5">
        <v>3039.7080000000001</v>
      </c>
    </row>
    <row r="2256" spans="1:8" x14ac:dyDescent="0.25">
      <c r="A2256" s="4">
        <v>33.302799999999998</v>
      </c>
      <c r="B2256" s="5">
        <v>2401.9549999999999</v>
      </c>
      <c r="C2256" s="4"/>
      <c r="D2256" s="6">
        <v>33.302765139999998</v>
      </c>
      <c r="E2256" s="5">
        <v>2465.90091211656</v>
      </c>
      <c r="F2256" s="4"/>
      <c r="G2256" s="4">
        <v>33.302799999999998</v>
      </c>
      <c r="H2256" s="5">
        <v>3096.7260000000001</v>
      </c>
    </row>
    <row r="2257" spans="1:8" x14ac:dyDescent="0.25">
      <c r="A2257" s="4">
        <v>33.315800000000003</v>
      </c>
      <c r="B2257" s="5">
        <v>2441.6350000000002</v>
      </c>
      <c r="C2257" s="4"/>
      <c r="D2257" s="6">
        <v>33.315765140000003</v>
      </c>
      <c r="E2257" s="5">
        <v>2415.2037796719201</v>
      </c>
      <c r="F2257" s="4"/>
      <c r="G2257" s="4">
        <v>33.315800000000003</v>
      </c>
      <c r="H2257" s="5">
        <v>3222.4850000000001</v>
      </c>
    </row>
    <row r="2258" spans="1:8" x14ac:dyDescent="0.25">
      <c r="A2258" s="4">
        <v>33.328800000000001</v>
      </c>
      <c r="B2258" s="5">
        <v>2399.4859999999999</v>
      </c>
      <c r="C2258" s="4"/>
      <c r="D2258" s="6">
        <v>33.328765140000002</v>
      </c>
      <c r="E2258" s="5">
        <v>2392.6284169104501</v>
      </c>
      <c r="F2258" s="4"/>
      <c r="G2258" s="4">
        <v>33.328800000000001</v>
      </c>
      <c r="H2258" s="5">
        <v>3166.9679999999998</v>
      </c>
    </row>
    <row r="2259" spans="1:8" x14ac:dyDescent="0.25">
      <c r="A2259" s="4">
        <v>33.341799999999999</v>
      </c>
      <c r="B2259" s="5">
        <v>2323.547</v>
      </c>
      <c r="C2259" s="4"/>
      <c r="D2259" s="6">
        <v>33.34176514</v>
      </c>
      <c r="E2259" s="5">
        <v>2370.6971802962898</v>
      </c>
      <c r="F2259" s="4"/>
      <c r="G2259" s="4">
        <v>33.341799999999999</v>
      </c>
      <c r="H2259" s="5">
        <v>3164.8359999999998</v>
      </c>
    </row>
    <row r="2260" spans="1:8" x14ac:dyDescent="0.25">
      <c r="A2260" s="4">
        <v>33.354799999999997</v>
      </c>
      <c r="B2260" s="5">
        <v>2344.0610000000001</v>
      </c>
      <c r="C2260" s="4"/>
      <c r="D2260" s="6">
        <v>33.354765139999998</v>
      </c>
      <c r="E2260" s="5">
        <v>2401.4285106937</v>
      </c>
      <c r="F2260" s="4"/>
      <c r="G2260" s="4">
        <v>33.354799999999997</v>
      </c>
      <c r="H2260" s="5">
        <v>3176.7860000000001</v>
      </c>
    </row>
    <row r="2261" spans="1:8" x14ac:dyDescent="0.25">
      <c r="A2261" s="4">
        <v>33.367800000000003</v>
      </c>
      <c r="B2261" s="5">
        <v>2363.71</v>
      </c>
      <c r="C2261" s="4"/>
      <c r="D2261" s="6">
        <v>33.367765140000003</v>
      </c>
      <c r="E2261" s="5">
        <v>2424.66392290679</v>
      </c>
      <c r="F2261" s="4"/>
      <c r="G2261" s="4">
        <v>33.367800000000003</v>
      </c>
      <c r="H2261" s="5">
        <v>3206.2530000000002</v>
      </c>
    </row>
    <row r="2262" spans="1:8" x14ac:dyDescent="0.25">
      <c r="A2262" s="4">
        <v>33.380800000000001</v>
      </c>
      <c r="B2262" s="5">
        <v>2332.922</v>
      </c>
      <c r="C2262" s="4"/>
      <c r="D2262" s="6">
        <v>33.380765140000001</v>
      </c>
      <c r="E2262" s="5">
        <v>2360.44882274051</v>
      </c>
      <c r="F2262" s="4"/>
      <c r="G2262" s="4">
        <v>33.380800000000001</v>
      </c>
      <c r="H2262" s="5">
        <v>3297.308</v>
      </c>
    </row>
    <row r="2263" spans="1:8" x14ac:dyDescent="0.25">
      <c r="A2263" s="4">
        <v>33.393799999999999</v>
      </c>
      <c r="B2263" s="5">
        <v>2316.8490000000002</v>
      </c>
      <c r="C2263" s="4"/>
      <c r="D2263" s="6">
        <v>33.393765139999999</v>
      </c>
      <c r="E2263" s="5">
        <v>2347.2038838857302</v>
      </c>
      <c r="F2263" s="4"/>
      <c r="G2263" s="4">
        <v>33.393799999999999</v>
      </c>
      <c r="H2263" s="5">
        <v>3350.9360000000001</v>
      </c>
    </row>
    <row r="2264" spans="1:8" x14ac:dyDescent="0.25">
      <c r="A2264" s="4">
        <v>33.406799999999997</v>
      </c>
      <c r="B2264" s="5">
        <v>2339.7579999999998</v>
      </c>
      <c r="C2264" s="4"/>
      <c r="D2264" s="6">
        <v>33.406765139999997</v>
      </c>
      <c r="E2264" s="5">
        <v>2387.7983506517498</v>
      </c>
      <c r="F2264" s="4"/>
      <c r="G2264" s="4">
        <v>33.406799999999997</v>
      </c>
      <c r="H2264" s="5">
        <v>3407.0819999999999</v>
      </c>
    </row>
    <row r="2265" spans="1:8" x14ac:dyDescent="0.25">
      <c r="A2265" s="4">
        <v>33.419800000000002</v>
      </c>
      <c r="B2265" s="5">
        <v>2322.9879999999998</v>
      </c>
      <c r="C2265" s="4"/>
      <c r="D2265" s="6">
        <v>33.419765140000003</v>
      </c>
      <c r="E2265" s="5">
        <v>2390.7736131697102</v>
      </c>
      <c r="F2265" s="4"/>
      <c r="G2265" s="4">
        <v>33.419800000000002</v>
      </c>
      <c r="H2265" s="5">
        <v>3426.7719999999999</v>
      </c>
    </row>
    <row r="2266" spans="1:8" x14ac:dyDescent="0.25">
      <c r="A2266" s="4">
        <v>33.4328</v>
      </c>
      <c r="B2266" s="5">
        <v>2308.6460000000002</v>
      </c>
      <c r="C2266" s="4"/>
      <c r="D2266" s="6">
        <v>33.432765140000001</v>
      </c>
      <c r="E2266" s="5">
        <v>2385.36658040261</v>
      </c>
      <c r="F2266" s="4"/>
      <c r="G2266" s="4">
        <v>33.4328</v>
      </c>
      <c r="H2266" s="5">
        <v>3438.654</v>
      </c>
    </row>
    <row r="2267" spans="1:8" x14ac:dyDescent="0.25">
      <c r="A2267" s="4">
        <v>33.445799999999998</v>
      </c>
      <c r="B2267" s="5">
        <v>2365.5520000000001</v>
      </c>
      <c r="C2267" s="4"/>
      <c r="D2267" s="6">
        <v>33.445765139999999</v>
      </c>
      <c r="E2267" s="5">
        <v>2412.57961077452</v>
      </c>
      <c r="F2267" s="4"/>
      <c r="G2267" s="4">
        <v>33.445799999999998</v>
      </c>
      <c r="H2267" s="5">
        <v>3473.933</v>
      </c>
    </row>
    <row r="2268" spans="1:8" x14ac:dyDescent="0.25">
      <c r="A2268" s="4">
        <v>33.458799999999997</v>
      </c>
      <c r="B2268" s="5">
        <v>2403.9479999999999</v>
      </c>
      <c r="C2268" s="4"/>
      <c r="D2268" s="6">
        <v>33.458765139999997</v>
      </c>
      <c r="E2268" s="5">
        <v>2376.7203604926499</v>
      </c>
      <c r="F2268" s="4"/>
      <c r="G2268" s="4">
        <v>33.458799999999997</v>
      </c>
      <c r="H2268" s="5">
        <v>3492.3119999999999</v>
      </c>
    </row>
    <row r="2269" spans="1:8" x14ac:dyDescent="0.25">
      <c r="A2269" s="4">
        <v>33.471800000000002</v>
      </c>
      <c r="B2269" s="5">
        <v>2429.835</v>
      </c>
      <c r="C2269" s="4"/>
      <c r="D2269" s="6">
        <v>33.471765140000002</v>
      </c>
      <c r="E2269" s="5">
        <v>2318.7752211266002</v>
      </c>
      <c r="F2269" s="4"/>
      <c r="G2269" s="4">
        <v>33.471800000000002</v>
      </c>
      <c r="H2269" s="5">
        <v>3482.002</v>
      </c>
    </row>
    <row r="2270" spans="1:8" x14ac:dyDescent="0.25">
      <c r="A2270" s="4">
        <v>33.4848</v>
      </c>
      <c r="B2270" s="5">
        <v>2391.2269999999999</v>
      </c>
      <c r="C2270" s="4"/>
      <c r="D2270" s="6">
        <v>33.48476514</v>
      </c>
      <c r="E2270" s="5">
        <v>2342.36799969407</v>
      </c>
      <c r="F2270" s="4"/>
      <c r="G2270" s="4">
        <v>33.4848</v>
      </c>
      <c r="H2270" s="5">
        <v>3536.34</v>
      </c>
    </row>
    <row r="2271" spans="1:8" x14ac:dyDescent="0.25">
      <c r="A2271" s="4">
        <v>33.497799999999998</v>
      </c>
      <c r="B2271" s="5">
        <v>2348.3519999999999</v>
      </c>
      <c r="C2271" s="4"/>
      <c r="D2271" s="6">
        <v>33.497765139999998</v>
      </c>
      <c r="E2271" s="5">
        <v>2333.7917512531499</v>
      </c>
      <c r="F2271" s="4"/>
      <c r="G2271" s="4">
        <v>33.497799999999998</v>
      </c>
      <c r="H2271" s="5">
        <v>3553.386</v>
      </c>
    </row>
    <row r="2272" spans="1:8" x14ac:dyDescent="0.25">
      <c r="A2272" s="4">
        <v>33.510800000000003</v>
      </c>
      <c r="B2272" s="5">
        <v>2322.2890000000002</v>
      </c>
      <c r="C2272" s="4"/>
      <c r="D2272" s="6">
        <v>33.510765139999997</v>
      </c>
      <c r="E2272" s="5">
        <v>2324.1773230285798</v>
      </c>
      <c r="F2272" s="4"/>
      <c r="G2272" s="4">
        <v>33.510800000000003</v>
      </c>
      <c r="H2272" s="5">
        <v>3455.3159999999998</v>
      </c>
    </row>
    <row r="2273" spans="1:8" x14ac:dyDescent="0.25">
      <c r="A2273" s="4">
        <v>33.523800000000001</v>
      </c>
      <c r="B2273" s="5">
        <v>2352.1239999999998</v>
      </c>
      <c r="C2273" s="4"/>
      <c r="D2273" s="6">
        <v>33.523765140000002</v>
      </c>
      <c r="E2273" s="5">
        <v>2361.6691297615798</v>
      </c>
      <c r="F2273" s="4"/>
      <c r="G2273" s="4">
        <v>33.523800000000001</v>
      </c>
      <c r="H2273" s="5">
        <v>3441.2510000000002</v>
      </c>
    </row>
    <row r="2274" spans="1:8" x14ac:dyDescent="0.25">
      <c r="A2274" s="4">
        <v>33.536799999999999</v>
      </c>
      <c r="B2274" s="5">
        <v>2399.2849999999999</v>
      </c>
      <c r="C2274" s="4"/>
      <c r="D2274" s="6">
        <v>33.53676514</v>
      </c>
      <c r="E2274" s="5">
        <v>2339.6140213200001</v>
      </c>
      <c r="F2274" s="4"/>
      <c r="G2274" s="4">
        <v>33.536799999999999</v>
      </c>
      <c r="H2274" s="5">
        <v>3428.6909999999998</v>
      </c>
    </row>
    <row r="2275" spans="1:8" x14ac:dyDescent="0.25">
      <c r="A2275" s="4">
        <v>33.549799999999998</v>
      </c>
      <c r="B2275" s="5">
        <v>2374.63</v>
      </c>
      <c r="C2275" s="4"/>
      <c r="D2275" s="6">
        <v>33.549765139999998</v>
      </c>
      <c r="E2275" s="5">
        <v>2342.0652222385502</v>
      </c>
      <c r="F2275" s="4"/>
      <c r="G2275" s="4">
        <v>33.549799999999998</v>
      </c>
      <c r="H2275" s="5">
        <v>3378.674</v>
      </c>
    </row>
    <row r="2276" spans="1:8" x14ac:dyDescent="0.25">
      <c r="A2276" s="4">
        <v>33.562800000000003</v>
      </c>
      <c r="B2276" s="5">
        <v>2371.6509999999998</v>
      </c>
      <c r="C2276" s="4"/>
      <c r="D2276" s="6">
        <v>33.562765140000003</v>
      </c>
      <c r="E2276" s="5">
        <v>2329.6216626267801</v>
      </c>
      <c r="F2276" s="4"/>
      <c r="G2276" s="4">
        <v>33.562800000000003</v>
      </c>
      <c r="H2276" s="5">
        <v>3345.68</v>
      </c>
    </row>
    <row r="2277" spans="1:8" x14ac:dyDescent="0.25">
      <c r="A2277" s="4">
        <v>33.575800000000001</v>
      </c>
      <c r="B2277" s="5">
        <v>2336.817</v>
      </c>
      <c r="C2277" s="4"/>
      <c r="D2277" s="6">
        <v>33.575765140000001</v>
      </c>
      <c r="E2277" s="5">
        <v>2255.7598737265298</v>
      </c>
      <c r="F2277" s="4"/>
      <c r="G2277" s="4">
        <v>33.575800000000001</v>
      </c>
      <c r="H2277" s="5">
        <v>3302.48</v>
      </c>
    </row>
    <row r="2278" spans="1:8" x14ac:dyDescent="0.25">
      <c r="A2278" s="4">
        <v>33.588799999999999</v>
      </c>
      <c r="B2278" s="5">
        <v>2362.1660000000002</v>
      </c>
      <c r="C2278" s="4"/>
      <c r="D2278" s="6">
        <v>33.58876514</v>
      </c>
      <c r="E2278" s="5">
        <v>2306.6119093216698</v>
      </c>
      <c r="F2278" s="4"/>
      <c r="G2278" s="4">
        <v>33.588799999999999</v>
      </c>
      <c r="H2278" s="5">
        <v>3350.567</v>
      </c>
    </row>
    <row r="2279" spans="1:8" x14ac:dyDescent="0.25">
      <c r="A2279" s="4">
        <v>33.601799999999997</v>
      </c>
      <c r="B2279" s="5">
        <v>2422.509</v>
      </c>
      <c r="C2279" s="4"/>
      <c r="D2279" s="6">
        <v>33.601765139999998</v>
      </c>
      <c r="E2279" s="5">
        <v>2366.9098642884901</v>
      </c>
      <c r="F2279" s="4"/>
      <c r="G2279" s="4">
        <v>33.601799999999997</v>
      </c>
      <c r="H2279" s="5">
        <v>3340.3110000000001</v>
      </c>
    </row>
    <row r="2280" spans="1:8" x14ac:dyDescent="0.25">
      <c r="A2280" s="4">
        <v>33.614800000000002</v>
      </c>
      <c r="B2280" s="5">
        <v>2404.7640000000001</v>
      </c>
      <c r="C2280" s="4"/>
      <c r="D2280" s="6">
        <v>33.614765140000003</v>
      </c>
      <c r="E2280" s="5">
        <v>2340.55853836402</v>
      </c>
      <c r="F2280" s="4"/>
      <c r="G2280" s="4">
        <v>33.614800000000002</v>
      </c>
      <c r="H2280" s="5">
        <v>3247.5720000000001</v>
      </c>
    </row>
    <row r="2281" spans="1:8" x14ac:dyDescent="0.25">
      <c r="A2281" s="4">
        <v>33.627800000000001</v>
      </c>
      <c r="B2281" s="5">
        <v>2343.3220000000001</v>
      </c>
      <c r="C2281" s="4"/>
      <c r="D2281" s="6">
        <v>33.627765140000001</v>
      </c>
      <c r="E2281" s="5">
        <v>2348.1156630816099</v>
      </c>
      <c r="F2281" s="4"/>
      <c r="G2281" s="4">
        <v>33.627800000000001</v>
      </c>
      <c r="H2281" s="5">
        <v>3220.4569999999999</v>
      </c>
    </row>
    <row r="2282" spans="1:8" x14ac:dyDescent="0.25">
      <c r="A2282" s="4">
        <v>33.640799999999999</v>
      </c>
      <c r="B2282" s="5">
        <v>2379.127</v>
      </c>
      <c r="C2282" s="4"/>
      <c r="D2282" s="6">
        <v>33.640765139999999</v>
      </c>
      <c r="E2282" s="5">
        <v>2347.5820452239</v>
      </c>
      <c r="F2282" s="4"/>
      <c r="G2282" s="4">
        <v>33.640799999999999</v>
      </c>
      <c r="H2282" s="5">
        <v>3175.3249999999998</v>
      </c>
    </row>
    <row r="2283" spans="1:8" x14ac:dyDescent="0.25">
      <c r="A2283" s="4">
        <v>33.653799999999997</v>
      </c>
      <c r="B2283" s="5">
        <v>2381.96</v>
      </c>
      <c r="C2283" s="4"/>
      <c r="D2283" s="6">
        <v>33.653765139999997</v>
      </c>
      <c r="E2283" s="5">
        <v>2328.29715383552</v>
      </c>
      <c r="F2283" s="4"/>
      <c r="G2283" s="4">
        <v>33.653799999999997</v>
      </c>
      <c r="H2283" s="5">
        <v>3137.0859999999998</v>
      </c>
    </row>
    <row r="2284" spans="1:8" x14ac:dyDescent="0.25">
      <c r="A2284" s="4">
        <v>33.666800000000002</v>
      </c>
      <c r="B2284" s="5">
        <v>2326.288</v>
      </c>
      <c r="C2284" s="4"/>
      <c r="D2284" s="6">
        <v>33.666765140000003</v>
      </c>
      <c r="E2284" s="5">
        <v>2346.77387365698</v>
      </c>
      <c r="F2284" s="4"/>
      <c r="G2284" s="4">
        <v>33.666800000000002</v>
      </c>
      <c r="H2284" s="5">
        <v>3129.6849999999999</v>
      </c>
    </row>
    <row r="2285" spans="1:8" x14ac:dyDescent="0.25">
      <c r="A2285" s="4">
        <v>33.6798</v>
      </c>
      <c r="B2285" s="5">
        <v>2312.643</v>
      </c>
      <c r="C2285" s="4"/>
      <c r="D2285" s="6">
        <v>33.679765140000001</v>
      </c>
      <c r="E2285" s="5">
        <v>2348.9259213349401</v>
      </c>
      <c r="F2285" s="4"/>
      <c r="G2285" s="4">
        <v>33.6798</v>
      </c>
      <c r="H2285" s="5">
        <v>3033.625</v>
      </c>
    </row>
    <row r="2286" spans="1:8" x14ac:dyDescent="0.25">
      <c r="A2286" s="4">
        <v>33.692799999999998</v>
      </c>
      <c r="B2286" s="5">
        <v>2334.5790000000002</v>
      </c>
      <c r="C2286" s="4"/>
      <c r="D2286" s="6">
        <v>33.692765139999999</v>
      </c>
      <c r="E2286" s="5">
        <v>2352.5898104581502</v>
      </c>
      <c r="F2286" s="4"/>
      <c r="G2286" s="4">
        <v>33.692799999999998</v>
      </c>
      <c r="H2286" s="5">
        <v>2977.674</v>
      </c>
    </row>
    <row r="2287" spans="1:8" x14ac:dyDescent="0.25">
      <c r="A2287" s="4">
        <v>33.705800000000004</v>
      </c>
      <c r="B2287" s="5">
        <v>2376.3249999999998</v>
      </c>
      <c r="C2287" s="4"/>
      <c r="D2287" s="6">
        <v>33.705765139999997</v>
      </c>
      <c r="E2287" s="5">
        <v>2354.3534858204898</v>
      </c>
      <c r="F2287" s="4"/>
      <c r="G2287" s="4">
        <v>33.705800000000004</v>
      </c>
      <c r="H2287" s="5">
        <v>3000.5639999999999</v>
      </c>
    </row>
    <row r="2288" spans="1:8" x14ac:dyDescent="0.25">
      <c r="A2288" s="4">
        <v>33.718800000000002</v>
      </c>
      <c r="B2288" s="5">
        <v>2375</v>
      </c>
      <c r="C2288" s="4"/>
      <c r="D2288" s="6">
        <v>33.718765140000002</v>
      </c>
      <c r="E2288" s="5">
        <v>2293.5189814904502</v>
      </c>
      <c r="F2288" s="4"/>
      <c r="G2288" s="4">
        <v>33.718800000000002</v>
      </c>
      <c r="H2288" s="5">
        <v>2964.6759999999999</v>
      </c>
    </row>
    <row r="2289" spans="1:8" x14ac:dyDescent="0.25">
      <c r="A2289" s="4">
        <v>33.7318</v>
      </c>
      <c r="B2289" s="5">
        <v>2343.5569999999998</v>
      </c>
      <c r="C2289" s="4"/>
      <c r="D2289" s="6">
        <v>33.73176514</v>
      </c>
      <c r="E2289" s="5">
        <v>2304.3961713321901</v>
      </c>
      <c r="F2289" s="4"/>
      <c r="G2289" s="4">
        <v>33.7318</v>
      </c>
      <c r="H2289" s="5">
        <v>2928.1759999999999</v>
      </c>
    </row>
    <row r="2290" spans="1:8" x14ac:dyDescent="0.25">
      <c r="A2290" s="4">
        <v>33.744799999999998</v>
      </c>
      <c r="B2290" s="5">
        <v>2273.2310000000002</v>
      </c>
      <c r="C2290" s="4"/>
      <c r="D2290" s="6">
        <v>33.744765139999998</v>
      </c>
      <c r="E2290" s="5">
        <v>2346.3081504412198</v>
      </c>
      <c r="F2290" s="4"/>
      <c r="G2290" s="4">
        <v>33.744799999999998</v>
      </c>
      <c r="H2290" s="5">
        <v>2970.076</v>
      </c>
    </row>
    <row r="2291" spans="1:8" x14ac:dyDescent="0.25">
      <c r="A2291" s="4">
        <v>33.757800000000003</v>
      </c>
      <c r="B2291" s="5">
        <v>2275.337</v>
      </c>
      <c r="C2291" s="4"/>
      <c r="D2291" s="6">
        <v>33.757765139999997</v>
      </c>
      <c r="E2291" s="5">
        <v>2310.7988420596698</v>
      </c>
      <c r="F2291" s="4"/>
      <c r="G2291" s="4">
        <v>33.757800000000003</v>
      </c>
      <c r="H2291" s="5">
        <v>3024.5830000000001</v>
      </c>
    </row>
    <row r="2292" spans="1:8" x14ac:dyDescent="0.25">
      <c r="A2292" s="4">
        <v>33.770800000000001</v>
      </c>
      <c r="B2292" s="5">
        <v>2301.62</v>
      </c>
      <c r="C2292" s="4"/>
      <c r="D2292" s="6">
        <v>33.770765140000002</v>
      </c>
      <c r="E2292" s="5">
        <v>2337.7318316154101</v>
      </c>
      <c r="F2292" s="4"/>
      <c r="G2292" s="4">
        <v>33.770800000000001</v>
      </c>
      <c r="H2292" s="5">
        <v>2961.819</v>
      </c>
    </row>
    <row r="2293" spans="1:8" x14ac:dyDescent="0.25">
      <c r="A2293" s="4">
        <v>33.783799999999999</v>
      </c>
      <c r="B2293" s="5">
        <v>2336.8989999999999</v>
      </c>
      <c r="C2293" s="4"/>
      <c r="D2293" s="6">
        <v>33.78376514</v>
      </c>
      <c r="E2293" s="5">
        <v>2259.3947323283401</v>
      </c>
      <c r="F2293" s="4"/>
      <c r="G2293" s="4">
        <v>33.783799999999999</v>
      </c>
      <c r="H2293" s="5">
        <v>2933.9920000000002</v>
      </c>
    </row>
    <row r="2294" spans="1:8" x14ac:dyDescent="0.25">
      <c r="A2294" s="4">
        <v>33.796799999999998</v>
      </c>
      <c r="B2294" s="5">
        <v>2391.0920000000001</v>
      </c>
      <c r="C2294" s="4"/>
      <c r="D2294" s="6">
        <v>33.796765139999998</v>
      </c>
      <c r="E2294" s="5">
        <v>2326.2517213225101</v>
      </c>
      <c r="F2294" s="4"/>
      <c r="G2294" s="4">
        <v>33.796799999999998</v>
      </c>
      <c r="H2294" s="5">
        <v>2873.56</v>
      </c>
    </row>
    <row r="2295" spans="1:8" x14ac:dyDescent="0.25">
      <c r="A2295" s="4">
        <v>33.809800000000003</v>
      </c>
      <c r="B2295" s="5">
        <v>2381.5149999999999</v>
      </c>
      <c r="C2295" s="4"/>
      <c r="D2295" s="6">
        <v>33.809765140000003</v>
      </c>
      <c r="E2295" s="5">
        <v>2394.1920846637699</v>
      </c>
      <c r="F2295" s="4"/>
      <c r="G2295" s="4">
        <v>33.809800000000003</v>
      </c>
      <c r="H2295" s="5">
        <v>2811.9029999999998</v>
      </c>
    </row>
    <row r="2296" spans="1:8" x14ac:dyDescent="0.25">
      <c r="A2296" s="4">
        <v>33.822800000000001</v>
      </c>
      <c r="B2296" s="5">
        <v>2312.759</v>
      </c>
      <c r="C2296" s="4"/>
      <c r="D2296" s="6">
        <v>33.822765140000001</v>
      </c>
      <c r="E2296" s="5">
        <v>2300.7223007612201</v>
      </c>
      <c r="F2296" s="4"/>
      <c r="G2296" s="4">
        <v>33.822800000000001</v>
      </c>
      <c r="H2296" s="5">
        <v>2794.3150000000001</v>
      </c>
    </row>
    <row r="2297" spans="1:8" x14ac:dyDescent="0.25">
      <c r="A2297" s="4">
        <v>33.835799999999999</v>
      </c>
      <c r="B2297" s="5">
        <v>2346.8789999999999</v>
      </c>
      <c r="C2297" s="4"/>
      <c r="D2297" s="6">
        <v>33.835765139999999</v>
      </c>
      <c r="E2297" s="5">
        <v>2335.58487677025</v>
      </c>
      <c r="F2297" s="4"/>
      <c r="G2297" s="4">
        <v>33.835799999999999</v>
      </c>
      <c r="H2297" s="5">
        <v>2777.2910000000002</v>
      </c>
    </row>
    <row r="2298" spans="1:8" x14ac:dyDescent="0.25">
      <c r="A2298" s="4">
        <v>33.848799999999997</v>
      </c>
      <c r="B2298" s="5">
        <v>2451.3330000000001</v>
      </c>
      <c r="C2298" s="4"/>
      <c r="D2298" s="6">
        <v>33.848765139999998</v>
      </c>
      <c r="E2298" s="5">
        <v>2420.3606596915301</v>
      </c>
      <c r="F2298" s="4"/>
      <c r="G2298" s="4">
        <v>33.848799999999997</v>
      </c>
      <c r="H2298" s="5">
        <v>2795.3560000000002</v>
      </c>
    </row>
    <row r="2299" spans="1:8" x14ac:dyDescent="0.25">
      <c r="A2299" s="4">
        <v>33.861800000000002</v>
      </c>
      <c r="B2299" s="5">
        <v>2389.54</v>
      </c>
      <c r="C2299" s="4"/>
      <c r="D2299" s="6">
        <v>33.861765140000003</v>
      </c>
      <c r="E2299" s="5">
        <v>2429.5061938569002</v>
      </c>
      <c r="F2299" s="4"/>
      <c r="G2299" s="4">
        <v>33.861800000000002</v>
      </c>
      <c r="H2299" s="5">
        <v>2759.7130000000002</v>
      </c>
    </row>
    <row r="2300" spans="1:8" x14ac:dyDescent="0.25">
      <c r="A2300" s="4">
        <v>33.8748</v>
      </c>
      <c r="B2300" s="5">
        <v>2380.0059999999999</v>
      </c>
      <c r="C2300" s="4"/>
      <c r="D2300" s="6">
        <v>33.874765140000001</v>
      </c>
      <c r="E2300" s="5">
        <v>2354.8369965326401</v>
      </c>
      <c r="F2300" s="4"/>
      <c r="G2300" s="4">
        <v>33.8748</v>
      </c>
      <c r="H2300" s="5">
        <v>2786.3420000000001</v>
      </c>
    </row>
    <row r="2301" spans="1:8" x14ac:dyDescent="0.25">
      <c r="A2301" s="4">
        <v>33.887799999999999</v>
      </c>
      <c r="B2301" s="5">
        <v>2411.4479999999999</v>
      </c>
      <c r="C2301" s="4"/>
      <c r="D2301" s="6">
        <v>33.887765139999999</v>
      </c>
      <c r="E2301" s="5">
        <v>2370.6466605973901</v>
      </c>
      <c r="F2301" s="4"/>
      <c r="G2301" s="4">
        <v>33.887799999999999</v>
      </c>
      <c r="H2301" s="5">
        <v>2819.5279999999998</v>
      </c>
    </row>
    <row r="2302" spans="1:8" x14ac:dyDescent="0.25">
      <c r="A2302" s="4">
        <v>33.900799999999997</v>
      </c>
      <c r="B2302" s="5">
        <v>2403.6729999999998</v>
      </c>
      <c r="C2302" s="4"/>
      <c r="D2302" s="6">
        <v>33.900765139999997</v>
      </c>
      <c r="E2302" s="5">
        <v>2339.3414134776499</v>
      </c>
      <c r="F2302" s="4"/>
      <c r="G2302" s="4">
        <v>33.900799999999997</v>
      </c>
      <c r="H2302" s="5">
        <v>2749.7539999999999</v>
      </c>
    </row>
    <row r="2303" spans="1:8" x14ac:dyDescent="0.25">
      <c r="A2303" s="4">
        <v>33.913800000000002</v>
      </c>
      <c r="B2303" s="5">
        <v>2445.0439999999999</v>
      </c>
      <c r="C2303" s="4"/>
      <c r="D2303" s="6">
        <v>33.913765140000002</v>
      </c>
      <c r="E2303" s="5">
        <v>2327.15141267438</v>
      </c>
      <c r="F2303" s="4"/>
      <c r="G2303" s="4">
        <v>33.913800000000002</v>
      </c>
      <c r="H2303" s="5">
        <v>2740.491</v>
      </c>
    </row>
    <row r="2304" spans="1:8" x14ac:dyDescent="0.25">
      <c r="A2304" s="4">
        <v>33.9268</v>
      </c>
      <c r="B2304" s="5">
        <v>2278.6579999999999</v>
      </c>
      <c r="C2304" s="4"/>
      <c r="D2304" s="6">
        <v>33.926765140000001</v>
      </c>
      <c r="E2304" s="5">
        <v>2390.76364722571</v>
      </c>
      <c r="F2304" s="4"/>
      <c r="G2304" s="4">
        <v>33.9268</v>
      </c>
      <c r="H2304" s="5">
        <v>2696.84</v>
      </c>
    </row>
    <row r="2305" spans="1:8" x14ac:dyDescent="0.25">
      <c r="A2305" s="4">
        <v>33.939799999999998</v>
      </c>
      <c r="B2305" s="5">
        <v>2342.4299999999998</v>
      </c>
      <c r="C2305" s="4"/>
      <c r="D2305" s="6">
        <v>33.939765139999999</v>
      </c>
      <c r="E2305" s="5">
        <v>2417.4037577078998</v>
      </c>
      <c r="F2305" s="4"/>
      <c r="G2305" s="4">
        <v>33.939799999999998</v>
      </c>
      <c r="H2305" s="5">
        <v>2747.6849999999999</v>
      </c>
    </row>
    <row r="2306" spans="1:8" x14ac:dyDescent="0.25">
      <c r="A2306" s="4">
        <v>33.952800000000003</v>
      </c>
      <c r="B2306" s="5">
        <v>2338.9789999999998</v>
      </c>
      <c r="C2306" s="4"/>
      <c r="D2306" s="6">
        <v>33.952765139999997</v>
      </c>
      <c r="E2306" s="5">
        <v>2353.1703237575398</v>
      </c>
      <c r="F2306" s="4"/>
      <c r="G2306" s="4">
        <v>33.952800000000003</v>
      </c>
      <c r="H2306" s="5">
        <v>2658.3829999999998</v>
      </c>
    </row>
    <row r="2307" spans="1:8" x14ac:dyDescent="0.25">
      <c r="A2307" s="4">
        <v>33.965800000000002</v>
      </c>
      <c r="B2307" s="5">
        <v>2282.8110000000001</v>
      </c>
      <c r="C2307" s="4"/>
      <c r="D2307" s="6">
        <v>33.965765140000002</v>
      </c>
      <c r="E2307" s="5">
        <v>2347.7036177733298</v>
      </c>
      <c r="F2307" s="4"/>
      <c r="G2307" s="4">
        <v>33.965800000000002</v>
      </c>
      <c r="H2307" s="5">
        <v>2681.0360000000001</v>
      </c>
    </row>
    <row r="2308" spans="1:8" x14ac:dyDescent="0.25">
      <c r="A2308" s="4">
        <v>33.9788</v>
      </c>
      <c r="B2308" s="5">
        <v>2325.5160000000001</v>
      </c>
      <c r="C2308" s="4"/>
      <c r="D2308" s="6">
        <v>33.97876514</v>
      </c>
      <c r="E2308" s="5">
        <v>2405.0930854923599</v>
      </c>
      <c r="F2308" s="4"/>
      <c r="G2308" s="4">
        <v>33.9788</v>
      </c>
      <c r="H2308" s="5">
        <v>2738.6779999999999</v>
      </c>
    </row>
    <row r="2309" spans="1:8" x14ac:dyDescent="0.25">
      <c r="A2309" s="4">
        <v>33.991799999999998</v>
      </c>
      <c r="B2309" s="5">
        <v>2329.357</v>
      </c>
      <c r="C2309" s="4"/>
      <c r="D2309" s="6">
        <v>33.991765139999998</v>
      </c>
      <c r="E2309" s="5">
        <v>2357.27383143119</v>
      </c>
      <c r="F2309" s="4"/>
      <c r="G2309" s="4">
        <v>33.991799999999998</v>
      </c>
      <c r="H2309" s="5">
        <v>2738.6790000000001</v>
      </c>
    </row>
    <row r="2310" spans="1:8" x14ac:dyDescent="0.25">
      <c r="A2310" s="4">
        <v>34.004800000000003</v>
      </c>
      <c r="B2310" s="5">
        <v>2339.8649999999998</v>
      </c>
      <c r="C2310" s="4"/>
      <c r="D2310" s="6">
        <v>34.004765140000003</v>
      </c>
      <c r="E2310" s="5">
        <v>2437.4036126784199</v>
      </c>
      <c r="F2310" s="4"/>
      <c r="G2310" s="4">
        <v>34.004800000000003</v>
      </c>
      <c r="H2310" s="5">
        <v>2661.991</v>
      </c>
    </row>
    <row r="2311" spans="1:8" x14ac:dyDescent="0.25">
      <c r="A2311" s="4">
        <v>34.017800000000001</v>
      </c>
      <c r="B2311" s="5">
        <v>2392.181</v>
      </c>
      <c r="C2311" s="4"/>
      <c r="D2311" s="6">
        <v>34.017765140000002</v>
      </c>
      <c r="E2311" s="5">
        <v>2350.0068119920702</v>
      </c>
      <c r="F2311" s="4"/>
      <c r="G2311" s="4">
        <v>34.017800000000001</v>
      </c>
      <c r="H2311" s="5">
        <v>2727.74</v>
      </c>
    </row>
    <row r="2312" spans="1:8" x14ac:dyDescent="0.25">
      <c r="A2312" s="4">
        <v>34.030799999999999</v>
      </c>
      <c r="B2312" s="5">
        <v>2294.6550000000002</v>
      </c>
      <c r="C2312" s="4"/>
      <c r="D2312" s="6">
        <v>34.03076514</v>
      </c>
      <c r="E2312" s="5">
        <v>2342.1621544384002</v>
      </c>
      <c r="F2312" s="4"/>
      <c r="G2312" s="4">
        <v>34.030799999999999</v>
      </c>
      <c r="H2312" s="5">
        <v>2809.4140000000002</v>
      </c>
    </row>
    <row r="2313" spans="1:8" x14ac:dyDescent="0.25">
      <c r="A2313" s="4">
        <v>34.043799999999997</v>
      </c>
      <c r="B2313" s="5">
        <v>2394.431</v>
      </c>
      <c r="C2313" s="4"/>
      <c r="D2313" s="6">
        <v>34.043765139999998</v>
      </c>
      <c r="E2313" s="5">
        <v>2349.4699711840299</v>
      </c>
      <c r="F2313" s="4"/>
      <c r="G2313" s="4">
        <v>34.043799999999997</v>
      </c>
      <c r="H2313" s="5">
        <v>2828.8339999999998</v>
      </c>
    </row>
    <row r="2314" spans="1:8" x14ac:dyDescent="0.25">
      <c r="A2314" s="4">
        <v>34.056800000000003</v>
      </c>
      <c r="B2314" s="5">
        <v>2410.165</v>
      </c>
      <c r="C2314" s="4"/>
      <c r="D2314" s="6">
        <v>34.056765140000003</v>
      </c>
      <c r="E2314" s="5">
        <v>2299.43431594704</v>
      </c>
      <c r="F2314" s="4"/>
      <c r="G2314" s="4">
        <v>34.056800000000003</v>
      </c>
      <c r="H2314" s="5">
        <v>2770.0430000000001</v>
      </c>
    </row>
    <row r="2315" spans="1:8" x14ac:dyDescent="0.25">
      <c r="A2315" s="4">
        <v>34.069800000000001</v>
      </c>
      <c r="B2315" s="5">
        <v>2387.0740000000001</v>
      </c>
      <c r="C2315" s="4"/>
      <c r="D2315" s="6">
        <v>34.069765140000001</v>
      </c>
      <c r="E2315" s="5">
        <v>2328.7800027522298</v>
      </c>
      <c r="F2315" s="4"/>
      <c r="G2315" s="4">
        <v>34.069800000000001</v>
      </c>
      <c r="H2315" s="5">
        <v>2776.7249999999999</v>
      </c>
    </row>
    <row r="2316" spans="1:8" x14ac:dyDescent="0.25">
      <c r="A2316" s="4">
        <v>34.082799999999999</v>
      </c>
      <c r="B2316" s="5">
        <v>2209.0410000000002</v>
      </c>
      <c r="C2316" s="4"/>
      <c r="D2316" s="6">
        <v>34.082765139999999</v>
      </c>
      <c r="E2316" s="5">
        <v>2275.5146363429699</v>
      </c>
      <c r="F2316" s="4"/>
      <c r="G2316" s="4">
        <v>34.082799999999999</v>
      </c>
      <c r="H2316" s="5">
        <v>2661.95</v>
      </c>
    </row>
    <row r="2317" spans="1:8" x14ac:dyDescent="0.25">
      <c r="A2317" s="4">
        <v>34.095799999999997</v>
      </c>
      <c r="B2317" s="5">
        <v>2397.6179999999999</v>
      </c>
      <c r="C2317" s="4"/>
      <c r="D2317" s="6">
        <v>34.095765139999997</v>
      </c>
      <c r="E2317" s="5">
        <v>2230.4268830231499</v>
      </c>
      <c r="F2317" s="4"/>
      <c r="G2317" s="4">
        <v>34.095799999999997</v>
      </c>
      <c r="H2317" s="5">
        <v>2665.098</v>
      </c>
    </row>
    <row r="2318" spans="1:8" x14ac:dyDescent="0.25">
      <c r="A2318" s="4">
        <v>34.108800000000002</v>
      </c>
      <c r="B2318" s="5">
        <v>2315.2530000000002</v>
      </c>
      <c r="C2318" s="4"/>
      <c r="D2318" s="6">
        <v>34.108765140000003</v>
      </c>
      <c r="E2318" s="5">
        <v>2293.8377512493498</v>
      </c>
      <c r="F2318" s="4"/>
      <c r="G2318" s="4">
        <v>34.108800000000002</v>
      </c>
      <c r="H2318" s="5">
        <v>2762.4169999999999</v>
      </c>
    </row>
    <row r="2319" spans="1:8" x14ac:dyDescent="0.25">
      <c r="A2319" s="4">
        <v>34.1218</v>
      </c>
      <c r="B2319" s="5">
        <v>2292.3760000000002</v>
      </c>
      <c r="C2319" s="4"/>
      <c r="D2319" s="6">
        <v>34.121765140000001</v>
      </c>
      <c r="E2319" s="5">
        <v>2449.72381718517</v>
      </c>
      <c r="F2319" s="4"/>
      <c r="G2319" s="4">
        <v>34.1218</v>
      </c>
      <c r="H2319" s="5">
        <v>2709.9029999999998</v>
      </c>
    </row>
    <row r="2320" spans="1:8" x14ac:dyDescent="0.25">
      <c r="A2320" s="4">
        <v>34.134799999999998</v>
      </c>
      <c r="B2320" s="5">
        <v>2360.3009999999999</v>
      </c>
      <c r="C2320" s="4"/>
      <c r="D2320" s="6">
        <v>34.134765139999999</v>
      </c>
      <c r="E2320" s="5">
        <v>2387.0801444069202</v>
      </c>
      <c r="F2320" s="4"/>
      <c r="G2320" s="4">
        <v>34.134799999999998</v>
      </c>
      <c r="H2320" s="5">
        <v>2656.5410000000002</v>
      </c>
    </row>
    <row r="2321" spans="1:8" x14ac:dyDescent="0.25">
      <c r="A2321" s="4">
        <v>34.147799999999997</v>
      </c>
      <c r="B2321" s="5">
        <v>2389.9960000000001</v>
      </c>
      <c r="C2321" s="4"/>
      <c r="D2321" s="6">
        <v>34.147765139999997</v>
      </c>
      <c r="E2321" s="5">
        <v>2394.99569145635</v>
      </c>
      <c r="F2321" s="4"/>
      <c r="G2321" s="4">
        <v>34.147799999999997</v>
      </c>
      <c r="H2321" s="5">
        <v>2709.989</v>
      </c>
    </row>
    <row r="2322" spans="1:8" x14ac:dyDescent="0.25">
      <c r="A2322" s="4">
        <v>34.160800000000002</v>
      </c>
      <c r="B2322" s="5">
        <v>2351.3829999999998</v>
      </c>
      <c r="C2322" s="4"/>
      <c r="D2322" s="6">
        <v>34.160765140000002</v>
      </c>
      <c r="E2322" s="5">
        <v>2350.4421952058801</v>
      </c>
      <c r="F2322" s="4"/>
      <c r="G2322" s="4">
        <v>34.160800000000002</v>
      </c>
      <c r="H2322" s="5">
        <v>2594.15</v>
      </c>
    </row>
    <row r="2323" spans="1:8" x14ac:dyDescent="0.25">
      <c r="A2323" s="4">
        <v>34.1738</v>
      </c>
      <c r="B2323" s="5">
        <v>2284.3429999999998</v>
      </c>
      <c r="C2323" s="4"/>
      <c r="D2323" s="6">
        <v>34.17376514</v>
      </c>
      <c r="E2323" s="5">
        <v>2338.2369863889198</v>
      </c>
      <c r="F2323" s="4"/>
      <c r="G2323" s="4">
        <v>34.1738</v>
      </c>
      <c r="H2323" s="5">
        <v>2648.8739999999998</v>
      </c>
    </row>
    <row r="2324" spans="1:8" x14ac:dyDescent="0.25">
      <c r="A2324" s="4">
        <v>34.186799999999998</v>
      </c>
      <c r="B2324" s="5">
        <v>2275.2370000000001</v>
      </c>
      <c r="C2324" s="4"/>
      <c r="D2324" s="6">
        <v>34.186765139999999</v>
      </c>
      <c r="E2324" s="5">
        <v>2289.48355856119</v>
      </c>
      <c r="F2324" s="4"/>
      <c r="G2324" s="4">
        <v>34.186799999999998</v>
      </c>
      <c r="H2324" s="5">
        <v>2737.33</v>
      </c>
    </row>
    <row r="2325" spans="1:8" x14ac:dyDescent="0.25">
      <c r="A2325" s="4">
        <v>34.199800000000003</v>
      </c>
      <c r="B2325" s="5">
        <v>2366.239</v>
      </c>
      <c r="C2325" s="4"/>
      <c r="D2325" s="6">
        <v>34.199765139999997</v>
      </c>
      <c r="E2325" s="5">
        <v>2439.74423066909</v>
      </c>
      <c r="F2325" s="4"/>
      <c r="G2325" s="4">
        <v>34.199800000000003</v>
      </c>
      <c r="H2325" s="5">
        <v>2690.0590000000002</v>
      </c>
    </row>
    <row r="2326" spans="1:8" x14ac:dyDescent="0.25">
      <c r="A2326" s="4">
        <v>34.212800000000001</v>
      </c>
      <c r="B2326" s="5">
        <v>2329.1289999999999</v>
      </c>
      <c r="C2326" s="4"/>
      <c r="D2326" s="6">
        <v>34.212765140000002</v>
      </c>
      <c r="E2326" s="5">
        <v>2323.3875359195499</v>
      </c>
      <c r="F2326" s="4"/>
      <c r="G2326" s="4">
        <v>34.212800000000001</v>
      </c>
      <c r="H2326" s="5">
        <v>2683.248</v>
      </c>
    </row>
    <row r="2327" spans="1:8" x14ac:dyDescent="0.25">
      <c r="A2327" s="4">
        <v>34.2258</v>
      </c>
      <c r="B2327" s="5">
        <v>2328.8809999999999</v>
      </c>
      <c r="C2327" s="4"/>
      <c r="D2327" s="6">
        <v>34.22576514</v>
      </c>
      <c r="E2327" s="5">
        <v>2411.9967531254902</v>
      </c>
      <c r="F2327" s="4"/>
      <c r="G2327" s="4">
        <v>34.2258</v>
      </c>
      <c r="H2327" s="5">
        <v>2634.0909999999999</v>
      </c>
    </row>
    <row r="2328" spans="1:8" x14ac:dyDescent="0.25">
      <c r="A2328" s="4">
        <v>34.238799999999998</v>
      </c>
      <c r="B2328" s="5">
        <v>2348.5430000000001</v>
      </c>
      <c r="C2328" s="4"/>
      <c r="D2328" s="6">
        <v>34.238765139999998</v>
      </c>
      <c r="E2328" s="5">
        <v>2467.3238991481599</v>
      </c>
      <c r="F2328" s="4"/>
      <c r="G2328" s="4">
        <v>34.238799999999998</v>
      </c>
      <c r="H2328" s="5">
        <v>2593.7739999999999</v>
      </c>
    </row>
    <row r="2329" spans="1:8" x14ac:dyDescent="0.25">
      <c r="A2329" s="4">
        <v>34.251800000000003</v>
      </c>
      <c r="B2329" s="5">
        <v>2348.1590000000001</v>
      </c>
      <c r="C2329" s="4"/>
      <c r="D2329" s="6">
        <v>34.251765140000003</v>
      </c>
      <c r="E2329" s="5">
        <v>2412.9948100354</v>
      </c>
      <c r="F2329" s="4"/>
      <c r="G2329" s="4">
        <v>34.251800000000003</v>
      </c>
      <c r="H2329" s="5">
        <v>2581.7930000000001</v>
      </c>
    </row>
    <row r="2330" spans="1:8" x14ac:dyDescent="0.25">
      <c r="A2330" s="4">
        <v>34.264800000000001</v>
      </c>
      <c r="B2330" s="5">
        <v>2286.0659999999998</v>
      </c>
      <c r="C2330" s="4"/>
      <c r="D2330" s="6">
        <v>34.264765140000002</v>
      </c>
      <c r="E2330" s="5">
        <v>2373.3897901707101</v>
      </c>
      <c r="F2330" s="4"/>
      <c r="G2330" s="4">
        <v>34.264800000000001</v>
      </c>
      <c r="H2330" s="5">
        <v>2621.0749999999998</v>
      </c>
    </row>
    <row r="2331" spans="1:8" x14ac:dyDescent="0.25">
      <c r="A2331" s="4">
        <v>34.277799999999999</v>
      </c>
      <c r="B2331" s="5">
        <v>2330.4490000000001</v>
      </c>
      <c r="C2331" s="4"/>
      <c r="D2331" s="6">
        <v>34.27776514</v>
      </c>
      <c r="E2331" s="5">
        <v>2397.0261806990002</v>
      </c>
      <c r="F2331" s="4"/>
      <c r="G2331" s="4">
        <v>34.277799999999999</v>
      </c>
      <c r="H2331" s="5">
        <v>2598.875</v>
      </c>
    </row>
    <row r="2332" spans="1:8" x14ac:dyDescent="0.25">
      <c r="A2332" s="4">
        <v>34.290799999999997</v>
      </c>
      <c r="B2332" s="5">
        <v>2395.694</v>
      </c>
      <c r="C2332" s="4"/>
      <c r="D2332" s="6">
        <v>34.290765139999998</v>
      </c>
      <c r="E2332" s="5">
        <v>2433.8561146065199</v>
      </c>
      <c r="F2332" s="4"/>
      <c r="G2332" s="4">
        <v>34.290799999999997</v>
      </c>
      <c r="H2332" s="5">
        <v>2665.4940000000001</v>
      </c>
    </row>
    <row r="2333" spans="1:8" x14ac:dyDescent="0.25">
      <c r="A2333" s="4">
        <v>34.303800000000003</v>
      </c>
      <c r="B2333" s="5">
        <v>2419.7399999999998</v>
      </c>
      <c r="C2333" s="4"/>
      <c r="D2333" s="6">
        <v>34.303765140000003</v>
      </c>
      <c r="E2333" s="5">
        <v>2418.6173822658702</v>
      </c>
      <c r="F2333" s="4"/>
      <c r="G2333" s="4">
        <v>34.303800000000003</v>
      </c>
      <c r="H2333" s="5">
        <v>2613.2089999999998</v>
      </c>
    </row>
    <row r="2334" spans="1:8" x14ac:dyDescent="0.25">
      <c r="A2334" s="4">
        <v>34.316800000000001</v>
      </c>
      <c r="B2334" s="5">
        <v>2458.5859999999998</v>
      </c>
      <c r="C2334" s="4"/>
      <c r="D2334" s="6">
        <v>34.316765140000001</v>
      </c>
      <c r="E2334" s="5">
        <v>2343.6982208147501</v>
      </c>
      <c r="F2334" s="4"/>
      <c r="G2334" s="4">
        <v>34.316800000000001</v>
      </c>
      <c r="H2334" s="5">
        <v>2579.7379999999998</v>
      </c>
    </row>
    <row r="2335" spans="1:8" x14ac:dyDescent="0.25">
      <c r="A2335" s="4">
        <v>34.329799999999999</v>
      </c>
      <c r="B2335" s="5">
        <v>2486.3910000000001</v>
      </c>
      <c r="C2335" s="4"/>
      <c r="D2335" s="6">
        <v>34.329765139999999</v>
      </c>
      <c r="E2335" s="5">
        <v>2376.9203568552598</v>
      </c>
      <c r="F2335" s="4"/>
      <c r="G2335" s="4">
        <v>34.329799999999999</v>
      </c>
      <c r="H2335" s="5">
        <v>2542.4140000000002</v>
      </c>
    </row>
    <row r="2336" spans="1:8" x14ac:dyDescent="0.25">
      <c r="A2336" s="4">
        <v>34.342799999999997</v>
      </c>
      <c r="B2336" s="5">
        <v>2472.1239999999998</v>
      </c>
      <c r="C2336" s="4"/>
      <c r="D2336" s="6">
        <v>34.342765139999997</v>
      </c>
      <c r="E2336" s="5">
        <v>2462.31602692462</v>
      </c>
      <c r="F2336" s="4"/>
      <c r="G2336" s="4">
        <v>34.342799999999997</v>
      </c>
      <c r="H2336" s="5">
        <v>2484.2220000000002</v>
      </c>
    </row>
    <row r="2337" spans="1:8" x14ac:dyDescent="0.25">
      <c r="A2337" s="4">
        <v>34.355800000000002</v>
      </c>
      <c r="B2337" s="5">
        <v>2475.7310000000002</v>
      </c>
      <c r="C2337" s="4"/>
      <c r="D2337" s="6">
        <v>34.355765140000003</v>
      </c>
      <c r="E2337" s="5">
        <v>2400.2795028989299</v>
      </c>
      <c r="F2337" s="4"/>
      <c r="G2337" s="4">
        <v>34.355800000000002</v>
      </c>
      <c r="H2337" s="5">
        <v>2658.4119999999998</v>
      </c>
    </row>
    <row r="2338" spans="1:8" x14ac:dyDescent="0.25">
      <c r="A2338" s="4">
        <v>34.3688</v>
      </c>
      <c r="B2338" s="5">
        <v>2502.7739999999999</v>
      </c>
      <c r="C2338" s="4"/>
      <c r="D2338" s="6">
        <v>34.368765140000001</v>
      </c>
      <c r="E2338" s="5">
        <v>2499.0726509538199</v>
      </c>
      <c r="F2338" s="4"/>
      <c r="G2338" s="4">
        <v>34.3688</v>
      </c>
      <c r="H2338" s="5">
        <v>2607.364</v>
      </c>
    </row>
    <row r="2339" spans="1:8" x14ac:dyDescent="0.25">
      <c r="A2339" s="4">
        <v>34.381799999999998</v>
      </c>
      <c r="B2339" s="5">
        <v>2597.5430000000001</v>
      </c>
      <c r="C2339" s="4"/>
      <c r="D2339" s="6">
        <v>34.381765139999999</v>
      </c>
      <c r="E2339" s="5">
        <v>2452.1729891249902</v>
      </c>
      <c r="F2339" s="4"/>
      <c r="G2339" s="4">
        <v>34.381799999999998</v>
      </c>
      <c r="H2339" s="5">
        <v>2532.4949999999999</v>
      </c>
    </row>
    <row r="2340" spans="1:8" x14ac:dyDescent="0.25">
      <c r="A2340" s="4">
        <v>34.394799999999996</v>
      </c>
      <c r="B2340" s="5">
        <v>2561.002</v>
      </c>
      <c r="C2340" s="4"/>
      <c r="D2340" s="6">
        <v>34.394765139999997</v>
      </c>
      <c r="E2340" s="5">
        <v>2419.1454173198899</v>
      </c>
      <c r="F2340" s="4"/>
      <c r="G2340" s="4">
        <v>34.394799999999996</v>
      </c>
      <c r="H2340" s="5">
        <v>2623.07</v>
      </c>
    </row>
    <row r="2341" spans="1:8" x14ac:dyDescent="0.25">
      <c r="A2341" s="4">
        <v>34.407800000000002</v>
      </c>
      <c r="B2341" s="5">
        <v>2605.7190000000001</v>
      </c>
      <c r="C2341" s="4"/>
      <c r="D2341" s="6">
        <v>34.407765140000002</v>
      </c>
      <c r="E2341" s="5">
        <v>2463.09897806872</v>
      </c>
      <c r="F2341" s="4"/>
      <c r="G2341" s="4">
        <v>34.407800000000002</v>
      </c>
      <c r="H2341" s="5">
        <v>2571.645</v>
      </c>
    </row>
    <row r="2342" spans="1:8" x14ac:dyDescent="0.25">
      <c r="A2342" s="4">
        <v>34.4208</v>
      </c>
      <c r="B2342" s="5">
        <v>2553.4949999999999</v>
      </c>
      <c r="C2342" s="4"/>
      <c r="D2342" s="6">
        <v>34.42076514</v>
      </c>
      <c r="E2342" s="5">
        <v>2543.8802776188099</v>
      </c>
      <c r="F2342" s="4"/>
      <c r="G2342" s="4">
        <v>34.4208</v>
      </c>
      <c r="H2342" s="5">
        <v>2514.2049999999999</v>
      </c>
    </row>
    <row r="2343" spans="1:8" x14ac:dyDescent="0.25">
      <c r="A2343" s="4">
        <v>34.433799999999998</v>
      </c>
      <c r="B2343" s="5">
        <v>2639.98</v>
      </c>
      <c r="C2343" s="4"/>
      <c r="D2343" s="6">
        <v>34.433765139999998</v>
      </c>
      <c r="E2343" s="5">
        <v>2649.5621626198999</v>
      </c>
      <c r="F2343" s="4"/>
      <c r="G2343" s="4">
        <v>34.433799999999998</v>
      </c>
      <c r="H2343" s="5">
        <v>2522.7629999999999</v>
      </c>
    </row>
    <row r="2344" spans="1:8" x14ac:dyDescent="0.25">
      <c r="A2344" s="4">
        <v>34.446800000000003</v>
      </c>
      <c r="B2344" s="5">
        <v>2706.05</v>
      </c>
      <c r="C2344" s="4"/>
      <c r="D2344" s="6">
        <v>34.446765139999997</v>
      </c>
      <c r="E2344" s="5">
        <v>2684.03447533281</v>
      </c>
      <c r="F2344" s="4"/>
      <c r="G2344" s="4">
        <v>34.446800000000003</v>
      </c>
      <c r="H2344" s="5">
        <v>2535.7190000000001</v>
      </c>
    </row>
    <row r="2345" spans="1:8" x14ac:dyDescent="0.25">
      <c r="A2345" s="4">
        <v>34.459800000000001</v>
      </c>
      <c r="B2345" s="5">
        <v>2730.7150000000001</v>
      </c>
      <c r="C2345" s="4"/>
      <c r="D2345" s="6">
        <v>34.459765140000002</v>
      </c>
      <c r="E2345" s="5">
        <v>2642.80629608545</v>
      </c>
      <c r="F2345" s="4"/>
      <c r="G2345" s="4">
        <v>34.459800000000001</v>
      </c>
      <c r="H2345" s="5">
        <v>2483.9009999999998</v>
      </c>
    </row>
    <row r="2346" spans="1:8" x14ac:dyDescent="0.25">
      <c r="A2346" s="4">
        <v>34.472799999999999</v>
      </c>
      <c r="B2346" s="5">
        <v>2683.1089999999999</v>
      </c>
      <c r="C2346" s="4"/>
      <c r="D2346" s="6">
        <v>34.47276514</v>
      </c>
      <c r="E2346" s="5">
        <v>2571.8451038868102</v>
      </c>
      <c r="F2346" s="4"/>
      <c r="G2346" s="4">
        <v>34.472799999999999</v>
      </c>
      <c r="H2346" s="5">
        <v>2433.1579999999999</v>
      </c>
    </row>
    <row r="2347" spans="1:8" x14ac:dyDescent="0.25">
      <c r="A2347" s="4">
        <v>34.485799999999998</v>
      </c>
      <c r="B2347" s="5">
        <v>2693.4580000000001</v>
      </c>
      <c r="C2347" s="4"/>
      <c r="D2347" s="6">
        <v>34.485765139999998</v>
      </c>
      <c r="E2347" s="5">
        <v>2542.6103787822899</v>
      </c>
      <c r="F2347" s="4"/>
      <c r="G2347" s="4">
        <v>34.485799999999998</v>
      </c>
      <c r="H2347" s="5">
        <v>2474.69</v>
      </c>
    </row>
    <row r="2348" spans="1:8" x14ac:dyDescent="0.25">
      <c r="A2348" s="4">
        <v>34.498800000000003</v>
      </c>
      <c r="B2348" s="5">
        <v>2661.2649999999999</v>
      </c>
      <c r="C2348" s="4"/>
      <c r="D2348" s="6">
        <v>34.498765140000003</v>
      </c>
      <c r="E2348" s="5">
        <v>2630.52418695807</v>
      </c>
      <c r="F2348" s="4"/>
      <c r="G2348" s="4">
        <v>34.498800000000003</v>
      </c>
      <c r="H2348" s="5">
        <v>2432.96</v>
      </c>
    </row>
    <row r="2349" spans="1:8" x14ac:dyDescent="0.25">
      <c r="A2349" s="4">
        <v>34.511800000000001</v>
      </c>
      <c r="B2349" s="5">
        <v>2705.2260000000001</v>
      </c>
      <c r="C2349" s="4"/>
      <c r="D2349" s="6">
        <v>34.511765140000001</v>
      </c>
      <c r="E2349" s="5">
        <v>2744.1721021046101</v>
      </c>
      <c r="F2349" s="4"/>
      <c r="G2349" s="4">
        <v>34.511800000000001</v>
      </c>
      <c r="H2349" s="5">
        <v>2425.4450000000002</v>
      </c>
    </row>
    <row r="2350" spans="1:8" x14ac:dyDescent="0.25">
      <c r="A2350" s="4">
        <v>34.524799999999999</v>
      </c>
      <c r="B2350" s="5">
        <v>2758.6309999999999</v>
      </c>
      <c r="C2350" s="4"/>
      <c r="D2350" s="6">
        <v>34.52476514</v>
      </c>
      <c r="E2350" s="5">
        <v>2710.8886003871198</v>
      </c>
      <c r="F2350" s="4"/>
      <c r="G2350" s="4">
        <v>34.524799999999999</v>
      </c>
      <c r="H2350" s="5">
        <v>2496.5360000000001</v>
      </c>
    </row>
    <row r="2351" spans="1:8" x14ac:dyDescent="0.25">
      <c r="A2351" s="4">
        <v>34.537799999999997</v>
      </c>
      <c r="B2351" s="5">
        <v>2750.63</v>
      </c>
      <c r="C2351" s="4"/>
      <c r="D2351" s="6">
        <v>34.537765139999998</v>
      </c>
      <c r="E2351" s="5">
        <v>2805.1149450155099</v>
      </c>
      <c r="F2351" s="4"/>
      <c r="G2351" s="4">
        <v>34.537799999999997</v>
      </c>
      <c r="H2351" s="5">
        <v>2446.4360000000001</v>
      </c>
    </row>
    <row r="2352" spans="1:8" x14ac:dyDescent="0.25">
      <c r="A2352" s="4">
        <v>34.550800000000002</v>
      </c>
      <c r="B2352" s="5">
        <v>2842.413</v>
      </c>
      <c r="C2352" s="4"/>
      <c r="D2352" s="6">
        <v>34.550765140000003</v>
      </c>
      <c r="E2352" s="5">
        <v>2826.2223162392502</v>
      </c>
      <c r="F2352" s="4"/>
      <c r="G2352" s="4">
        <v>34.550800000000002</v>
      </c>
      <c r="H2352" s="5">
        <v>2437.5450000000001</v>
      </c>
    </row>
    <row r="2353" spans="1:8" x14ac:dyDescent="0.25">
      <c r="A2353" s="4">
        <v>34.563800000000001</v>
      </c>
      <c r="B2353" s="5">
        <v>2828.9810000000002</v>
      </c>
      <c r="C2353" s="4"/>
      <c r="D2353" s="6">
        <v>34.563765140000001</v>
      </c>
      <c r="E2353" s="5">
        <v>2832.79487707111</v>
      </c>
      <c r="F2353" s="4"/>
      <c r="G2353" s="4">
        <v>34.563800000000001</v>
      </c>
      <c r="H2353" s="5">
        <v>2448</v>
      </c>
    </row>
    <row r="2354" spans="1:8" x14ac:dyDescent="0.25">
      <c r="A2354" s="4">
        <v>34.576799999999999</v>
      </c>
      <c r="B2354" s="5">
        <v>2861.8670000000002</v>
      </c>
      <c r="C2354" s="4"/>
      <c r="D2354" s="6">
        <v>34.576765139999999</v>
      </c>
      <c r="E2354" s="5">
        <v>2742.4463699644698</v>
      </c>
      <c r="F2354" s="4"/>
      <c r="G2354" s="4">
        <v>34.576799999999999</v>
      </c>
      <c r="H2354" s="5">
        <v>2465.489</v>
      </c>
    </row>
    <row r="2355" spans="1:8" x14ac:dyDescent="0.25">
      <c r="A2355" s="4">
        <v>34.589799999999997</v>
      </c>
      <c r="B2355" s="5">
        <v>2912.87</v>
      </c>
      <c r="C2355" s="4"/>
      <c r="D2355" s="6">
        <v>34.589765139999997</v>
      </c>
      <c r="E2355" s="5">
        <v>2755.63457418793</v>
      </c>
      <c r="F2355" s="4"/>
      <c r="G2355" s="4">
        <v>34.589799999999997</v>
      </c>
      <c r="H2355" s="5">
        <v>2430.922</v>
      </c>
    </row>
    <row r="2356" spans="1:8" x14ac:dyDescent="0.25">
      <c r="A2356" s="4">
        <v>34.602800000000002</v>
      </c>
      <c r="B2356" s="5">
        <v>2865.2469999999998</v>
      </c>
      <c r="C2356" s="4"/>
      <c r="D2356" s="6">
        <v>34.602765140000002</v>
      </c>
      <c r="E2356" s="5">
        <v>2770.0268086653</v>
      </c>
      <c r="F2356" s="4"/>
      <c r="G2356" s="4">
        <v>34.602800000000002</v>
      </c>
      <c r="H2356" s="5">
        <v>2416.181</v>
      </c>
    </row>
    <row r="2357" spans="1:8" x14ac:dyDescent="0.25">
      <c r="A2357" s="4">
        <v>34.6158</v>
      </c>
      <c r="B2357" s="5">
        <v>2891.86</v>
      </c>
      <c r="C2357" s="4"/>
      <c r="D2357" s="6">
        <v>34.615765140000001</v>
      </c>
      <c r="E2357" s="5">
        <v>2811.7885269158501</v>
      </c>
      <c r="F2357" s="4"/>
      <c r="G2357" s="4">
        <v>34.6158</v>
      </c>
      <c r="H2357" s="5">
        <v>2367.9259999999999</v>
      </c>
    </row>
    <row r="2358" spans="1:8" x14ac:dyDescent="0.25">
      <c r="A2358" s="4">
        <v>34.628799999999998</v>
      </c>
      <c r="B2358" s="5">
        <v>2873.9949999999999</v>
      </c>
      <c r="C2358" s="4"/>
      <c r="D2358" s="6">
        <v>34.628765139999999</v>
      </c>
      <c r="E2358" s="5">
        <v>2860.2550540861098</v>
      </c>
      <c r="F2358" s="4"/>
      <c r="G2358" s="4">
        <v>34.628799999999998</v>
      </c>
      <c r="H2358" s="5">
        <v>2292.16</v>
      </c>
    </row>
    <row r="2359" spans="1:8" x14ac:dyDescent="0.25">
      <c r="A2359" s="4">
        <v>34.641800000000003</v>
      </c>
      <c r="B2359" s="5">
        <v>2897.3359999999998</v>
      </c>
      <c r="C2359" s="4"/>
      <c r="D2359" s="6">
        <v>34.641765139999997</v>
      </c>
      <c r="E2359" s="5">
        <v>2820.91005295788</v>
      </c>
      <c r="F2359" s="4"/>
      <c r="G2359" s="4">
        <v>34.641800000000003</v>
      </c>
      <c r="H2359" s="5">
        <v>2326.0590000000002</v>
      </c>
    </row>
    <row r="2360" spans="1:8" x14ac:dyDescent="0.25">
      <c r="A2360" s="4">
        <v>34.654800000000002</v>
      </c>
      <c r="B2360" s="5">
        <v>2930.8389999999999</v>
      </c>
      <c r="C2360" s="4"/>
      <c r="D2360" s="6">
        <v>34.654765140000002</v>
      </c>
      <c r="E2360" s="5">
        <v>2820.6562914554502</v>
      </c>
      <c r="F2360" s="4"/>
      <c r="G2360" s="4">
        <v>34.654800000000002</v>
      </c>
      <c r="H2360" s="5">
        <v>2398.5610000000001</v>
      </c>
    </row>
    <row r="2361" spans="1:8" x14ac:dyDescent="0.25">
      <c r="A2361" s="4">
        <v>34.6678</v>
      </c>
      <c r="B2361" s="5">
        <v>2909.681</v>
      </c>
      <c r="C2361" s="4"/>
      <c r="D2361" s="6">
        <v>34.66776514</v>
      </c>
      <c r="E2361" s="5">
        <v>2811.0462308674801</v>
      </c>
      <c r="F2361" s="4"/>
      <c r="G2361" s="4">
        <v>34.6678</v>
      </c>
      <c r="H2361" s="5">
        <v>2359.473</v>
      </c>
    </row>
    <row r="2362" spans="1:8" x14ac:dyDescent="0.25">
      <c r="A2362" s="4">
        <v>34.680799999999998</v>
      </c>
      <c r="B2362" s="5">
        <v>2909.239</v>
      </c>
      <c r="C2362" s="4"/>
      <c r="D2362" s="6">
        <v>34.680765139999998</v>
      </c>
      <c r="E2362" s="5">
        <v>2835.9028101351701</v>
      </c>
      <c r="F2362" s="4"/>
      <c r="G2362" s="4">
        <v>34.680799999999998</v>
      </c>
      <c r="H2362" s="5">
        <v>2371.8020000000001</v>
      </c>
    </row>
    <row r="2363" spans="1:8" x14ac:dyDescent="0.25">
      <c r="A2363" s="4">
        <v>34.693800000000003</v>
      </c>
      <c r="B2363" s="5">
        <v>2886.3319999999999</v>
      </c>
      <c r="C2363" s="4"/>
      <c r="D2363" s="6">
        <v>34.693765139999996</v>
      </c>
      <c r="E2363" s="5">
        <v>2884.08412628631</v>
      </c>
      <c r="F2363" s="4"/>
      <c r="G2363" s="4">
        <v>34.693800000000003</v>
      </c>
      <c r="H2363" s="5">
        <v>2395.7489999999998</v>
      </c>
    </row>
    <row r="2364" spans="1:8" x14ac:dyDescent="0.25">
      <c r="A2364" s="4">
        <v>34.706800000000001</v>
      </c>
      <c r="B2364" s="5">
        <v>2897.4059999999999</v>
      </c>
      <c r="C2364" s="4"/>
      <c r="D2364" s="6">
        <v>34.706765140000002</v>
      </c>
      <c r="E2364" s="5">
        <v>2804.1032696761999</v>
      </c>
      <c r="F2364" s="4"/>
      <c r="G2364" s="4">
        <v>34.706800000000001</v>
      </c>
      <c r="H2364" s="5">
        <v>2399.616</v>
      </c>
    </row>
    <row r="2365" spans="1:8" x14ac:dyDescent="0.25">
      <c r="A2365" s="4">
        <v>34.719799999999999</v>
      </c>
      <c r="B2365" s="5">
        <v>2908.9119999999998</v>
      </c>
      <c r="C2365" s="4"/>
      <c r="D2365" s="6">
        <v>34.71976514</v>
      </c>
      <c r="E2365" s="5">
        <v>2751.3419147397399</v>
      </c>
      <c r="F2365" s="4"/>
      <c r="G2365" s="4">
        <v>34.719799999999999</v>
      </c>
      <c r="H2365" s="5">
        <v>2362.7919999999999</v>
      </c>
    </row>
    <row r="2366" spans="1:8" x14ac:dyDescent="0.25">
      <c r="A2366" s="4">
        <v>34.732799999999997</v>
      </c>
      <c r="B2366" s="5">
        <v>2967.1990000000001</v>
      </c>
      <c r="C2366" s="4"/>
      <c r="D2366" s="6">
        <v>34.732765139999998</v>
      </c>
      <c r="E2366" s="5">
        <v>2814.3768716231498</v>
      </c>
      <c r="F2366" s="4"/>
      <c r="G2366" s="4">
        <v>34.732799999999997</v>
      </c>
      <c r="H2366" s="5">
        <v>2328.6610000000001</v>
      </c>
    </row>
    <row r="2367" spans="1:8" x14ac:dyDescent="0.25">
      <c r="A2367" s="4">
        <v>34.745800000000003</v>
      </c>
      <c r="B2367" s="5">
        <v>2961.0219999999999</v>
      </c>
      <c r="C2367" s="4"/>
      <c r="D2367" s="6">
        <v>34.745765140000003</v>
      </c>
      <c r="E2367" s="5">
        <v>2866.4170634956199</v>
      </c>
      <c r="F2367" s="4"/>
      <c r="G2367" s="4">
        <v>34.745800000000003</v>
      </c>
      <c r="H2367" s="5">
        <v>2363.7080000000001</v>
      </c>
    </row>
    <row r="2368" spans="1:8" x14ac:dyDescent="0.25">
      <c r="A2368" s="4">
        <v>34.758800000000001</v>
      </c>
      <c r="B2368" s="5">
        <v>3020.0189999999998</v>
      </c>
      <c r="C2368" s="4"/>
      <c r="D2368" s="6">
        <v>34.758765140000001</v>
      </c>
      <c r="E2368" s="5">
        <v>2814.6190507534102</v>
      </c>
      <c r="F2368" s="4"/>
      <c r="G2368" s="4">
        <v>34.758800000000001</v>
      </c>
      <c r="H2368" s="5">
        <v>2379.7240000000002</v>
      </c>
    </row>
    <row r="2369" spans="1:8" x14ac:dyDescent="0.25">
      <c r="A2369" s="4">
        <v>34.771799999999999</v>
      </c>
      <c r="B2369" s="5">
        <v>3037.902</v>
      </c>
      <c r="C2369" s="4"/>
      <c r="D2369" s="6">
        <v>34.771765139999999</v>
      </c>
      <c r="E2369" s="5">
        <v>2866.81266600043</v>
      </c>
      <c r="F2369" s="4"/>
      <c r="G2369" s="4">
        <v>34.771799999999999</v>
      </c>
      <c r="H2369" s="5">
        <v>2346.4760000000001</v>
      </c>
    </row>
    <row r="2370" spans="1:8" x14ac:dyDescent="0.25">
      <c r="A2370" s="4">
        <v>34.784799999999997</v>
      </c>
      <c r="B2370" s="5">
        <v>3030.752</v>
      </c>
      <c r="C2370" s="4"/>
      <c r="D2370" s="6">
        <v>34.784765139999998</v>
      </c>
      <c r="E2370" s="5">
        <v>2923.4294864283402</v>
      </c>
      <c r="F2370" s="4"/>
      <c r="G2370" s="4">
        <v>34.784799999999997</v>
      </c>
      <c r="H2370" s="5">
        <v>2360.431</v>
      </c>
    </row>
    <row r="2371" spans="1:8" x14ac:dyDescent="0.25">
      <c r="A2371" s="4">
        <v>34.797800000000002</v>
      </c>
      <c r="B2371" s="5">
        <v>3099.56</v>
      </c>
      <c r="C2371" s="4"/>
      <c r="D2371" s="6">
        <v>34.797765140000003</v>
      </c>
      <c r="E2371" s="5">
        <v>2877.4323320411399</v>
      </c>
      <c r="F2371" s="4"/>
      <c r="G2371" s="4">
        <v>34.797800000000002</v>
      </c>
      <c r="H2371" s="5">
        <v>2418.703</v>
      </c>
    </row>
    <row r="2372" spans="1:8" x14ac:dyDescent="0.25">
      <c r="A2372" s="4">
        <v>34.8108</v>
      </c>
      <c r="B2372" s="5">
        <v>3085.7550000000001</v>
      </c>
      <c r="C2372" s="4"/>
      <c r="D2372" s="6">
        <v>34.810765140000001</v>
      </c>
      <c r="E2372" s="5">
        <v>2923.3463978843001</v>
      </c>
      <c r="F2372" s="4"/>
      <c r="G2372" s="4">
        <v>34.8108</v>
      </c>
      <c r="H2372" s="5">
        <v>2389.16</v>
      </c>
    </row>
    <row r="2373" spans="1:8" x14ac:dyDescent="0.25">
      <c r="A2373" s="4">
        <v>34.823799999999999</v>
      </c>
      <c r="B2373" s="5">
        <v>3061.5790000000002</v>
      </c>
      <c r="C2373" s="4"/>
      <c r="D2373" s="6">
        <v>34.823765139999999</v>
      </c>
      <c r="E2373" s="5">
        <v>3002.23852113671</v>
      </c>
      <c r="F2373" s="4"/>
      <c r="G2373" s="4">
        <v>34.823799999999999</v>
      </c>
      <c r="H2373" s="5">
        <v>2387.223</v>
      </c>
    </row>
    <row r="2374" spans="1:8" x14ac:dyDescent="0.25">
      <c r="A2374" s="4">
        <v>34.836799999999997</v>
      </c>
      <c r="B2374" s="5">
        <v>3068.4839999999999</v>
      </c>
      <c r="C2374" s="4"/>
      <c r="D2374" s="6">
        <v>34.836765139999997</v>
      </c>
      <c r="E2374" s="5">
        <v>3067.3081518771401</v>
      </c>
      <c r="F2374" s="4"/>
      <c r="G2374" s="4">
        <v>34.836799999999997</v>
      </c>
      <c r="H2374" s="5">
        <v>2420.3409999999999</v>
      </c>
    </row>
    <row r="2375" spans="1:8" x14ac:dyDescent="0.25">
      <c r="A2375" s="4">
        <v>34.849800000000002</v>
      </c>
      <c r="B2375" s="5">
        <v>3079.4639999999999</v>
      </c>
      <c r="C2375" s="4"/>
      <c r="D2375" s="6">
        <v>34.849765140000002</v>
      </c>
      <c r="E2375" s="5">
        <v>3061.3922541916099</v>
      </c>
      <c r="F2375" s="4"/>
      <c r="G2375" s="4">
        <v>34.849800000000002</v>
      </c>
      <c r="H2375" s="5">
        <v>2376.75</v>
      </c>
    </row>
    <row r="2376" spans="1:8" x14ac:dyDescent="0.25">
      <c r="A2376" s="4">
        <v>34.8628</v>
      </c>
      <c r="B2376" s="5">
        <v>3132.7069999999999</v>
      </c>
      <c r="C2376" s="4"/>
      <c r="D2376" s="6">
        <v>34.86276514</v>
      </c>
      <c r="E2376" s="5">
        <v>3013.9048545686601</v>
      </c>
      <c r="F2376" s="4"/>
      <c r="G2376" s="4">
        <v>34.8628</v>
      </c>
      <c r="H2376" s="5">
        <v>2372.085</v>
      </c>
    </row>
    <row r="2377" spans="1:8" x14ac:dyDescent="0.25">
      <c r="A2377" s="4">
        <v>34.875799999999998</v>
      </c>
      <c r="B2377" s="5">
        <v>3193.3330000000001</v>
      </c>
      <c r="C2377" s="4"/>
      <c r="D2377" s="6">
        <v>34.875765139999999</v>
      </c>
      <c r="E2377" s="5">
        <v>3095.44478176763</v>
      </c>
      <c r="F2377" s="4"/>
      <c r="G2377" s="4">
        <v>34.875799999999998</v>
      </c>
      <c r="H2377" s="5">
        <v>2379.2220000000002</v>
      </c>
    </row>
    <row r="2378" spans="1:8" x14ac:dyDescent="0.25">
      <c r="A2378" s="4">
        <v>34.888800000000003</v>
      </c>
      <c r="B2378" s="5">
        <v>3187.393</v>
      </c>
      <c r="C2378" s="4"/>
      <c r="D2378" s="6">
        <v>34.888765139999997</v>
      </c>
      <c r="E2378" s="5">
        <v>3122.3392155431702</v>
      </c>
      <c r="F2378" s="4"/>
      <c r="G2378" s="4">
        <v>34.888800000000003</v>
      </c>
      <c r="H2378" s="5">
        <v>2392.2020000000002</v>
      </c>
    </row>
    <row r="2379" spans="1:8" x14ac:dyDescent="0.25">
      <c r="A2379" s="4">
        <v>34.901800000000001</v>
      </c>
      <c r="B2379" s="5">
        <v>3209.4760000000001</v>
      </c>
      <c r="C2379" s="4"/>
      <c r="D2379" s="6">
        <v>34.901765140000002</v>
      </c>
      <c r="E2379" s="5">
        <v>3089.7340084479602</v>
      </c>
      <c r="F2379" s="4"/>
      <c r="G2379" s="4">
        <v>34.901800000000001</v>
      </c>
      <c r="H2379" s="5">
        <v>2383.3890000000001</v>
      </c>
    </row>
    <row r="2380" spans="1:8" x14ac:dyDescent="0.25">
      <c r="A2380" s="4">
        <v>34.9148</v>
      </c>
      <c r="B2380" s="5">
        <v>3237.78</v>
      </c>
      <c r="C2380" s="4"/>
      <c r="D2380" s="6">
        <v>34.91476514</v>
      </c>
      <c r="E2380" s="5">
        <v>3178.8569397104602</v>
      </c>
      <c r="F2380" s="4"/>
      <c r="G2380" s="4">
        <v>34.9148</v>
      </c>
      <c r="H2380" s="5">
        <v>2358.5160000000001</v>
      </c>
    </row>
    <row r="2381" spans="1:8" x14ac:dyDescent="0.25">
      <c r="A2381" s="4">
        <v>34.927799999999998</v>
      </c>
      <c r="B2381" s="5">
        <v>3256.5239999999999</v>
      </c>
      <c r="C2381" s="4"/>
      <c r="D2381" s="6">
        <v>34.927765139999998</v>
      </c>
      <c r="E2381" s="5">
        <v>3221.0000000008699</v>
      </c>
      <c r="F2381" s="4"/>
      <c r="G2381" s="4">
        <v>34.927799999999998</v>
      </c>
      <c r="H2381" s="5">
        <v>2401.7860000000001</v>
      </c>
    </row>
    <row r="2382" spans="1:8" x14ac:dyDescent="0.25">
      <c r="A2382" s="4">
        <v>34.940800000000003</v>
      </c>
      <c r="B2382" s="5">
        <v>3266.203</v>
      </c>
      <c r="C2382" s="4"/>
      <c r="D2382" s="6">
        <v>34.940765140000003</v>
      </c>
      <c r="E2382" s="5">
        <v>3227.71219682019</v>
      </c>
      <c r="F2382" s="4"/>
      <c r="G2382" s="4">
        <v>34.940800000000003</v>
      </c>
      <c r="H2382" s="5">
        <v>2405.1329999999998</v>
      </c>
    </row>
    <row r="2383" spans="1:8" x14ac:dyDescent="0.25">
      <c r="A2383" s="4">
        <v>34.953800000000001</v>
      </c>
      <c r="B2383" s="5">
        <v>3237.0909999999999</v>
      </c>
      <c r="C2383" s="4"/>
      <c r="D2383" s="6">
        <v>34.953765140000002</v>
      </c>
      <c r="E2383" s="5">
        <v>3316.5222115224701</v>
      </c>
      <c r="F2383" s="4"/>
      <c r="G2383" s="4">
        <v>34.953800000000001</v>
      </c>
      <c r="H2383" s="5">
        <v>2415.694</v>
      </c>
    </row>
    <row r="2384" spans="1:8" x14ac:dyDescent="0.25">
      <c r="A2384" s="4">
        <v>34.966799999999999</v>
      </c>
      <c r="B2384" s="5">
        <v>3294.1239999999998</v>
      </c>
      <c r="C2384" s="4"/>
      <c r="D2384" s="6">
        <v>34.96676514</v>
      </c>
      <c r="E2384" s="5">
        <v>3397.00114047541</v>
      </c>
      <c r="F2384" s="4"/>
      <c r="G2384" s="4">
        <v>34.966799999999999</v>
      </c>
      <c r="H2384" s="5">
        <v>2429.375</v>
      </c>
    </row>
    <row r="2385" spans="1:8" x14ac:dyDescent="0.25">
      <c r="A2385" s="4">
        <v>34.979799999999997</v>
      </c>
      <c r="B2385" s="5">
        <v>3310.3339999999998</v>
      </c>
      <c r="C2385" s="4"/>
      <c r="D2385" s="6">
        <v>34.979765139999998</v>
      </c>
      <c r="E2385" s="5">
        <v>3330.0315001915701</v>
      </c>
      <c r="F2385" s="4"/>
      <c r="G2385" s="4">
        <v>34.979799999999997</v>
      </c>
      <c r="H2385" s="5">
        <v>2432.953</v>
      </c>
    </row>
    <row r="2386" spans="1:8" x14ac:dyDescent="0.25">
      <c r="A2386" s="4">
        <v>34.992800000000003</v>
      </c>
      <c r="B2386" s="5">
        <v>3262.6819999999998</v>
      </c>
      <c r="C2386" s="4"/>
      <c r="D2386" s="6">
        <v>34.992765140000003</v>
      </c>
      <c r="E2386" s="5">
        <v>3312.3920162395102</v>
      </c>
      <c r="F2386" s="4"/>
      <c r="G2386" s="4">
        <v>34.992800000000003</v>
      </c>
      <c r="H2386" s="5">
        <v>2387.4949999999999</v>
      </c>
    </row>
    <row r="2387" spans="1:8" x14ac:dyDescent="0.25">
      <c r="A2387" s="4">
        <v>35.005800000000001</v>
      </c>
      <c r="B2387" s="5">
        <v>3285.4279999999999</v>
      </c>
      <c r="C2387" s="4"/>
      <c r="D2387" s="6">
        <v>35.005765140000001</v>
      </c>
      <c r="E2387" s="5">
        <v>3284.3440042493899</v>
      </c>
      <c r="F2387" s="4"/>
      <c r="G2387" s="4">
        <v>35.005800000000001</v>
      </c>
      <c r="H2387" s="5">
        <v>2368.8919999999998</v>
      </c>
    </row>
    <row r="2388" spans="1:8" x14ac:dyDescent="0.25">
      <c r="A2388" s="4">
        <v>35.018799999999999</v>
      </c>
      <c r="B2388" s="5">
        <v>3264.74</v>
      </c>
      <c r="C2388" s="4"/>
      <c r="D2388" s="6">
        <v>35.018765139999999</v>
      </c>
      <c r="E2388" s="5">
        <v>3331.2821668790398</v>
      </c>
      <c r="F2388" s="4"/>
      <c r="G2388" s="4">
        <v>35.018799999999999</v>
      </c>
      <c r="H2388" s="5">
        <v>2432.7530000000002</v>
      </c>
    </row>
    <row r="2389" spans="1:8" x14ac:dyDescent="0.25">
      <c r="A2389" s="4">
        <v>35.031799999999997</v>
      </c>
      <c r="B2389" s="5">
        <v>3188.3879999999999</v>
      </c>
      <c r="C2389" s="4"/>
      <c r="D2389" s="6">
        <v>35.031765139999997</v>
      </c>
      <c r="E2389" s="5">
        <v>3336.77652778027</v>
      </c>
      <c r="F2389" s="4"/>
      <c r="G2389" s="4">
        <v>35.031799999999997</v>
      </c>
      <c r="H2389" s="5">
        <v>2430.4380000000001</v>
      </c>
    </row>
    <row r="2390" spans="1:8" x14ac:dyDescent="0.25">
      <c r="A2390" s="4">
        <v>35.044800000000002</v>
      </c>
      <c r="B2390" s="5">
        <v>3157.1109999999999</v>
      </c>
      <c r="C2390" s="4"/>
      <c r="D2390" s="6">
        <v>35.044765140000003</v>
      </c>
      <c r="E2390" s="5">
        <v>3325.3250607281202</v>
      </c>
      <c r="F2390" s="4"/>
      <c r="G2390" s="4">
        <v>35.044800000000002</v>
      </c>
      <c r="H2390" s="5">
        <v>2386.451</v>
      </c>
    </row>
    <row r="2391" spans="1:8" x14ac:dyDescent="0.25">
      <c r="A2391" s="4">
        <v>35.0578</v>
      </c>
      <c r="B2391" s="5">
        <v>3045.3330000000001</v>
      </c>
      <c r="C2391" s="4"/>
      <c r="D2391" s="6">
        <v>35.057765140000001</v>
      </c>
      <c r="E2391" s="5">
        <v>3181.1956103524999</v>
      </c>
      <c r="F2391" s="4"/>
      <c r="G2391" s="4">
        <v>35.0578</v>
      </c>
      <c r="H2391" s="5">
        <v>2416.1959999999999</v>
      </c>
    </row>
    <row r="2392" spans="1:8" x14ac:dyDescent="0.25">
      <c r="A2392" s="4">
        <v>35.070799999999998</v>
      </c>
      <c r="B2392" s="5">
        <v>3027.7089999999998</v>
      </c>
      <c r="C2392" s="4"/>
      <c r="D2392" s="6">
        <v>35.070765139999999</v>
      </c>
      <c r="E2392" s="5">
        <v>3127.62817331421</v>
      </c>
      <c r="F2392" s="4"/>
      <c r="G2392" s="4">
        <v>35.070799999999998</v>
      </c>
      <c r="H2392" s="5">
        <v>2374.453</v>
      </c>
    </row>
    <row r="2393" spans="1:8" x14ac:dyDescent="0.25">
      <c r="A2393" s="4">
        <v>35.083799999999997</v>
      </c>
      <c r="B2393" s="5">
        <v>2951.1419999999998</v>
      </c>
      <c r="C2393" s="4"/>
      <c r="D2393" s="6">
        <v>35.083765139999997</v>
      </c>
      <c r="E2393" s="5">
        <v>3096.14241542933</v>
      </c>
      <c r="F2393" s="4"/>
      <c r="G2393" s="4">
        <v>35.083799999999997</v>
      </c>
      <c r="H2393" s="5">
        <v>2394.855</v>
      </c>
    </row>
    <row r="2394" spans="1:8" x14ac:dyDescent="0.25">
      <c r="A2394" s="4">
        <v>35.096800000000002</v>
      </c>
      <c r="B2394" s="5">
        <v>2942.49</v>
      </c>
      <c r="C2394" s="4"/>
      <c r="D2394" s="6">
        <v>35.096765140000002</v>
      </c>
      <c r="E2394" s="5">
        <v>3105.96655815451</v>
      </c>
      <c r="F2394" s="4"/>
      <c r="G2394" s="4">
        <v>35.096800000000002</v>
      </c>
      <c r="H2394" s="5">
        <v>2446.0419999999999</v>
      </c>
    </row>
    <row r="2395" spans="1:8" x14ac:dyDescent="0.25">
      <c r="A2395" s="4">
        <v>35.1098</v>
      </c>
      <c r="B2395" s="5">
        <v>2931.194</v>
      </c>
      <c r="C2395" s="4"/>
      <c r="D2395" s="6">
        <v>35.10976514</v>
      </c>
      <c r="E2395" s="5">
        <v>3069.28872541599</v>
      </c>
      <c r="F2395" s="4"/>
      <c r="G2395" s="4">
        <v>35.1098</v>
      </c>
      <c r="H2395" s="5">
        <v>2379.3029999999999</v>
      </c>
    </row>
    <row r="2396" spans="1:8" x14ac:dyDescent="0.25">
      <c r="A2396" s="4">
        <v>35.122799999999998</v>
      </c>
      <c r="B2396" s="5">
        <v>3025.8009999999999</v>
      </c>
      <c r="C2396" s="4"/>
      <c r="D2396" s="6">
        <v>35.122765139999998</v>
      </c>
      <c r="E2396" s="5">
        <v>2984.6256205816499</v>
      </c>
      <c r="F2396" s="4"/>
      <c r="G2396" s="4">
        <v>35.122799999999998</v>
      </c>
      <c r="H2396" s="5">
        <v>2360.5639999999999</v>
      </c>
    </row>
    <row r="2397" spans="1:8" x14ac:dyDescent="0.25">
      <c r="A2397" s="4">
        <v>35.135800000000003</v>
      </c>
      <c r="B2397" s="5">
        <v>2923.4859999999999</v>
      </c>
      <c r="C2397" s="4"/>
      <c r="D2397" s="6">
        <v>35.135765139999997</v>
      </c>
      <c r="E2397" s="5">
        <v>2959.8979806134898</v>
      </c>
      <c r="F2397" s="4"/>
      <c r="G2397" s="4">
        <v>35.135800000000003</v>
      </c>
      <c r="H2397" s="5">
        <v>2386.7159999999999</v>
      </c>
    </row>
    <row r="2398" spans="1:8" x14ac:dyDescent="0.25">
      <c r="A2398" s="4">
        <v>35.148800000000001</v>
      </c>
      <c r="B2398" s="5">
        <v>2877.5839999999998</v>
      </c>
      <c r="C2398" s="4"/>
      <c r="D2398" s="6">
        <v>35.148765140000002</v>
      </c>
      <c r="E2398" s="5">
        <v>2901.0737533912902</v>
      </c>
      <c r="F2398" s="4"/>
      <c r="G2398" s="4">
        <v>35.148800000000001</v>
      </c>
      <c r="H2398" s="5">
        <v>2338.9180000000001</v>
      </c>
    </row>
    <row r="2399" spans="1:8" x14ac:dyDescent="0.25">
      <c r="A2399" s="4">
        <v>35.161799999999999</v>
      </c>
      <c r="B2399" s="5">
        <v>2842.9209999999998</v>
      </c>
      <c r="C2399" s="4"/>
      <c r="D2399" s="6">
        <v>35.16176514</v>
      </c>
      <c r="E2399" s="5">
        <v>2796.4768817423001</v>
      </c>
      <c r="F2399" s="4"/>
      <c r="G2399" s="4">
        <v>35.161799999999999</v>
      </c>
      <c r="H2399" s="5">
        <v>2341.7820000000002</v>
      </c>
    </row>
    <row r="2400" spans="1:8" x14ac:dyDescent="0.25">
      <c r="A2400" s="4">
        <v>35.174799999999998</v>
      </c>
      <c r="B2400" s="5">
        <v>2716.8629999999998</v>
      </c>
      <c r="C2400" s="4"/>
      <c r="D2400" s="6">
        <v>35.174765139999998</v>
      </c>
      <c r="E2400" s="5">
        <v>2797.0012869410798</v>
      </c>
      <c r="F2400" s="4"/>
      <c r="G2400" s="4">
        <v>35.174799999999998</v>
      </c>
      <c r="H2400" s="5">
        <v>2437.136</v>
      </c>
    </row>
    <row r="2401" spans="1:8" x14ac:dyDescent="0.25">
      <c r="A2401" s="4">
        <v>35.187800000000003</v>
      </c>
      <c r="B2401" s="5">
        <v>2666.835</v>
      </c>
      <c r="C2401" s="4"/>
      <c r="D2401" s="6">
        <v>35.187765140000003</v>
      </c>
      <c r="E2401" s="5">
        <v>2851.49270786938</v>
      </c>
      <c r="F2401" s="4"/>
      <c r="G2401" s="4">
        <v>35.187800000000003</v>
      </c>
      <c r="H2401" s="5">
        <v>2448.3519999999999</v>
      </c>
    </row>
    <row r="2402" spans="1:8" x14ac:dyDescent="0.25">
      <c r="A2402" s="4">
        <v>35.200800000000001</v>
      </c>
      <c r="B2402" s="5">
        <v>2778.3429999999998</v>
      </c>
      <c r="C2402" s="4"/>
      <c r="D2402" s="6">
        <v>35.200765140000001</v>
      </c>
      <c r="E2402" s="5">
        <v>2820.71776833272</v>
      </c>
      <c r="F2402" s="4"/>
      <c r="G2402" s="4">
        <v>35.200800000000001</v>
      </c>
      <c r="H2402" s="5">
        <v>2421.2620000000002</v>
      </c>
    </row>
    <row r="2403" spans="1:8" x14ac:dyDescent="0.25">
      <c r="A2403" s="4">
        <v>35.213799999999999</v>
      </c>
      <c r="B2403" s="5">
        <v>2698.0839999999998</v>
      </c>
      <c r="C2403" s="4"/>
      <c r="D2403" s="6">
        <v>35.21376514</v>
      </c>
      <c r="E2403" s="5">
        <v>2740.6766654674898</v>
      </c>
      <c r="F2403" s="4"/>
      <c r="G2403" s="4">
        <v>35.213799999999999</v>
      </c>
      <c r="H2403" s="5">
        <v>2523.4720000000002</v>
      </c>
    </row>
    <row r="2404" spans="1:8" x14ac:dyDescent="0.25">
      <c r="A2404" s="4">
        <v>35.226799999999997</v>
      </c>
      <c r="B2404" s="5">
        <v>2685.2370000000001</v>
      </c>
      <c r="C2404" s="4"/>
      <c r="D2404" s="6">
        <v>35.226765139999998</v>
      </c>
      <c r="E2404" s="5">
        <v>2701.5888994653401</v>
      </c>
      <c r="F2404" s="4"/>
      <c r="G2404" s="4">
        <v>35.226799999999997</v>
      </c>
      <c r="H2404" s="5">
        <v>2448.7649999999999</v>
      </c>
    </row>
    <row r="2405" spans="1:8" x14ac:dyDescent="0.25">
      <c r="A2405" s="4">
        <v>35.239800000000002</v>
      </c>
      <c r="B2405" s="5">
        <v>2716.1640000000002</v>
      </c>
      <c r="C2405" s="4"/>
      <c r="D2405" s="6">
        <v>35.239765140000003</v>
      </c>
      <c r="E2405" s="5">
        <v>2711.83257535349</v>
      </c>
      <c r="F2405" s="4"/>
      <c r="G2405" s="4">
        <v>35.239800000000002</v>
      </c>
      <c r="H2405" s="5">
        <v>2461.1660000000002</v>
      </c>
    </row>
    <row r="2406" spans="1:8" x14ac:dyDescent="0.25">
      <c r="A2406" s="4">
        <v>35.252800000000001</v>
      </c>
      <c r="B2406" s="5">
        <v>2756.4870000000001</v>
      </c>
      <c r="C2406" s="4"/>
      <c r="D2406" s="6">
        <v>35.252765140000001</v>
      </c>
      <c r="E2406" s="5">
        <v>2713.3073183029701</v>
      </c>
      <c r="F2406" s="4"/>
      <c r="G2406" s="4">
        <v>35.252800000000001</v>
      </c>
      <c r="H2406" s="5">
        <v>2497.5129999999999</v>
      </c>
    </row>
    <row r="2407" spans="1:8" x14ac:dyDescent="0.25">
      <c r="A2407" s="4">
        <v>35.265799999999999</v>
      </c>
      <c r="B2407" s="5">
        <v>2661.5509999999999</v>
      </c>
      <c r="C2407" s="4"/>
      <c r="D2407" s="6">
        <v>35.265765139999999</v>
      </c>
      <c r="E2407" s="5">
        <v>2655.8615326684499</v>
      </c>
      <c r="F2407" s="4"/>
      <c r="G2407" s="4">
        <v>35.265799999999999</v>
      </c>
      <c r="H2407" s="5">
        <v>2576.89</v>
      </c>
    </row>
    <row r="2408" spans="1:8" x14ac:dyDescent="0.25">
      <c r="A2408" s="4">
        <v>35.278799999999997</v>
      </c>
      <c r="B2408" s="5">
        <v>2591.1680000000001</v>
      </c>
      <c r="C2408" s="4"/>
      <c r="D2408" s="6">
        <v>35.278765139999997</v>
      </c>
      <c r="E2408" s="5">
        <v>2719.41056548808</v>
      </c>
      <c r="F2408" s="4"/>
      <c r="G2408" s="4">
        <v>35.278799999999997</v>
      </c>
      <c r="H2408" s="5">
        <v>2545.1990000000001</v>
      </c>
    </row>
    <row r="2409" spans="1:8" x14ac:dyDescent="0.25">
      <c r="A2409" s="4">
        <v>35.291800000000002</v>
      </c>
      <c r="B2409" s="5">
        <v>2571.1889999999999</v>
      </c>
      <c r="C2409" s="4"/>
      <c r="D2409" s="6">
        <v>35.291765140000003</v>
      </c>
      <c r="E2409" s="5">
        <v>2725.4271871503101</v>
      </c>
      <c r="F2409" s="4"/>
      <c r="G2409" s="4">
        <v>35.291800000000002</v>
      </c>
      <c r="H2409" s="5">
        <v>2502.9810000000002</v>
      </c>
    </row>
    <row r="2410" spans="1:8" x14ac:dyDescent="0.25">
      <c r="A2410" s="4">
        <v>35.3048</v>
      </c>
      <c r="B2410" s="5">
        <v>2593.33</v>
      </c>
      <c r="C2410" s="4"/>
      <c r="D2410" s="6">
        <v>35.304765140000001</v>
      </c>
      <c r="E2410" s="5">
        <v>2746.6597889623299</v>
      </c>
      <c r="F2410" s="4"/>
      <c r="G2410" s="4">
        <v>35.3048</v>
      </c>
      <c r="H2410" s="5">
        <v>2551.1170000000002</v>
      </c>
    </row>
    <row r="2411" spans="1:8" x14ac:dyDescent="0.25">
      <c r="A2411" s="4">
        <v>35.317799999999998</v>
      </c>
      <c r="B2411" s="5">
        <v>2536.3609999999999</v>
      </c>
      <c r="C2411" s="4"/>
      <c r="D2411" s="6">
        <v>35.317765139999999</v>
      </c>
      <c r="E2411" s="5">
        <v>2718.5053518632699</v>
      </c>
      <c r="F2411" s="4"/>
      <c r="G2411" s="4">
        <v>35.317799999999998</v>
      </c>
      <c r="H2411" s="5">
        <v>2560.7809999999999</v>
      </c>
    </row>
    <row r="2412" spans="1:8" x14ac:dyDescent="0.25">
      <c r="A2412" s="4">
        <v>35.330800000000004</v>
      </c>
      <c r="B2412" s="5">
        <v>2483.4290000000001</v>
      </c>
      <c r="C2412" s="4"/>
      <c r="D2412" s="6">
        <v>35.330765139999997</v>
      </c>
      <c r="E2412" s="5">
        <v>2631.0971659400402</v>
      </c>
      <c r="F2412" s="4"/>
      <c r="G2412" s="4">
        <v>35.330800000000004</v>
      </c>
      <c r="H2412" s="5">
        <v>2638.2750000000001</v>
      </c>
    </row>
    <row r="2413" spans="1:8" x14ac:dyDescent="0.25">
      <c r="A2413" s="4">
        <v>35.343800000000002</v>
      </c>
      <c r="B2413" s="5">
        <v>2508.7919999999999</v>
      </c>
      <c r="C2413" s="4"/>
      <c r="D2413" s="6">
        <v>35.343765140000002</v>
      </c>
      <c r="E2413" s="5">
        <v>2633.9193599753298</v>
      </c>
      <c r="F2413" s="4"/>
      <c r="G2413" s="4">
        <v>35.343800000000002</v>
      </c>
      <c r="H2413" s="5">
        <v>2672.067</v>
      </c>
    </row>
    <row r="2414" spans="1:8" x14ac:dyDescent="0.25">
      <c r="A2414" s="4">
        <v>35.3568</v>
      </c>
      <c r="B2414" s="5">
        <v>2528.335</v>
      </c>
      <c r="C2414" s="4"/>
      <c r="D2414" s="6">
        <v>35.35676514</v>
      </c>
      <c r="E2414" s="5">
        <v>2648.58750692281</v>
      </c>
      <c r="F2414" s="4"/>
      <c r="G2414" s="4">
        <v>35.3568</v>
      </c>
      <c r="H2414" s="5">
        <v>2610.3870000000002</v>
      </c>
    </row>
    <row r="2415" spans="1:8" x14ac:dyDescent="0.25">
      <c r="A2415" s="4">
        <v>35.369799999999998</v>
      </c>
      <c r="B2415" s="5">
        <v>2414.2130000000002</v>
      </c>
      <c r="C2415" s="4"/>
      <c r="D2415" s="6">
        <v>35.369765139999998</v>
      </c>
      <c r="E2415" s="5">
        <v>2583.3934087822399</v>
      </c>
      <c r="F2415" s="4"/>
      <c r="G2415" s="4">
        <v>35.369799999999998</v>
      </c>
      <c r="H2415" s="5">
        <v>2615.1350000000002</v>
      </c>
    </row>
    <row r="2416" spans="1:8" x14ac:dyDescent="0.25">
      <c r="A2416" s="4">
        <v>35.382800000000003</v>
      </c>
      <c r="B2416" s="5">
        <v>2434.8510000000001</v>
      </c>
      <c r="C2416" s="4"/>
      <c r="D2416" s="6">
        <v>35.382765139999997</v>
      </c>
      <c r="E2416" s="5">
        <v>2580.2878581093701</v>
      </c>
      <c r="F2416" s="4"/>
      <c r="G2416" s="4">
        <v>35.382800000000003</v>
      </c>
      <c r="H2416" s="5">
        <v>2622.6329999999998</v>
      </c>
    </row>
    <row r="2417" spans="1:8" x14ac:dyDescent="0.25">
      <c r="A2417" s="4">
        <v>35.395800000000001</v>
      </c>
      <c r="B2417" s="5">
        <v>2490.4859999999999</v>
      </c>
      <c r="C2417" s="4"/>
      <c r="D2417" s="6">
        <v>35.395765140000002</v>
      </c>
      <c r="E2417" s="5">
        <v>2664.8124970000299</v>
      </c>
      <c r="F2417" s="4"/>
      <c r="G2417" s="4">
        <v>35.395800000000001</v>
      </c>
      <c r="H2417" s="5">
        <v>2718.9949999999999</v>
      </c>
    </row>
    <row r="2418" spans="1:8" x14ac:dyDescent="0.25">
      <c r="A2418" s="4">
        <v>35.408799999999999</v>
      </c>
      <c r="B2418" s="5">
        <v>2344.29</v>
      </c>
      <c r="C2418" s="4"/>
      <c r="D2418" s="6">
        <v>35.40876514</v>
      </c>
      <c r="E2418" s="5">
        <v>2619.1936588415901</v>
      </c>
      <c r="F2418" s="4"/>
      <c r="G2418" s="4">
        <v>35.408799999999999</v>
      </c>
      <c r="H2418" s="5">
        <v>2798.3980000000001</v>
      </c>
    </row>
    <row r="2419" spans="1:8" x14ac:dyDescent="0.25">
      <c r="A2419" s="4">
        <v>35.421799999999998</v>
      </c>
      <c r="B2419" s="5">
        <v>2454.942</v>
      </c>
      <c r="C2419" s="4"/>
      <c r="D2419" s="6">
        <v>35.421765139999998</v>
      </c>
      <c r="E2419" s="5">
        <v>2571.6145099025098</v>
      </c>
      <c r="F2419" s="4"/>
      <c r="G2419" s="4">
        <v>35.421799999999998</v>
      </c>
      <c r="H2419" s="5">
        <v>2782.7779999999998</v>
      </c>
    </row>
    <row r="2420" spans="1:8" x14ac:dyDescent="0.25">
      <c r="A2420" s="4">
        <v>35.434800000000003</v>
      </c>
      <c r="B2420" s="5">
        <v>2486.5590000000002</v>
      </c>
      <c r="C2420" s="4"/>
      <c r="D2420" s="6">
        <v>35.434765140000003</v>
      </c>
      <c r="E2420" s="5">
        <v>2524.0316747913198</v>
      </c>
      <c r="F2420" s="4"/>
      <c r="G2420" s="4">
        <v>35.434800000000003</v>
      </c>
      <c r="H2420" s="5">
        <v>2774.7869999999998</v>
      </c>
    </row>
    <row r="2421" spans="1:8" x14ac:dyDescent="0.25">
      <c r="A2421" s="4">
        <v>35.447800000000001</v>
      </c>
      <c r="B2421" s="5">
        <v>2407.6840000000002</v>
      </c>
      <c r="C2421" s="4"/>
      <c r="D2421" s="6">
        <v>35.447765140000001</v>
      </c>
      <c r="E2421" s="5">
        <v>2581.68427160281</v>
      </c>
      <c r="F2421" s="4"/>
      <c r="G2421" s="4">
        <v>35.447800000000001</v>
      </c>
      <c r="H2421" s="5">
        <v>2764.078</v>
      </c>
    </row>
    <row r="2422" spans="1:8" x14ac:dyDescent="0.25">
      <c r="A2422" s="4">
        <v>35.460799999999999</v>
      </c>
      <c r="B2422" s="5">
        <v>2493.8209999999999</v>
      </c>
      <c r="C2422" s="4"/>
      <c r="D2422" s="6">
        <v>35.460765139999999</v>
      </c>
      <c r="E2422" s="5">
        <v>2667.8210310203399</v>
      </c>
      <c r="F2422" s="4"/>
      <c r="G2422" s="4">
        <v>35.460799999999999</v>
      </c>
      <c r="H2422" s="5">
        <v>2899.7179999999998</v>
      </c>
    </row>
    <row r="2423" spans="1:8" x14ac:dyDescent="0.25">
      <c r="A2423" s="4">
        <v>35.473799999999997</v>
      </c>
      <c r="B2423" s="5">
        <v>2505.8560000000002</v>
      </c>
      <c r="C2423" s="4"/>
      <c r="D2423" s="6">
        <v>35.473765139999998</v>
      </c>
      <c r="E2423" s="5">
        <v>2643.29948550688</v>
      </c>
      <c r="F2423" s="4"/>
      <c r="G2423" s="4">
        <v>35.473799999999997</v>
      </c>
      <c r="H2423" s="5">
        <v>2772.5450000000001</v>
      </c>
    </row>
    <row r="2424" spans="1:8" x14ac:dyDescent="0.25">
      <c r="A2424" s="4">
        <v>35.486800000000002</v>
      </c>
      <c r="B2424" s="5">
        <v>2432.643</v>
      </c>
      <c r="C2424" s="4"/>
      <c r="D2424" s="6">
        <v>35.486765140000003</v>
      </c>
      <c r="E2424" s="5">
        <v>2486.5042761260202</v>
      </c>
      <c r="F2424" s="4"/>
      <c r="G2424" s="4">
        <v>35.486800000000002</v>
      </c>
      <c r="H2424" s="5">
        <v>2955.8609999999999</v>
      </c>
    </row>
    <row r="2425" spans="1:8" x14ac:dyDescent="0.25">
      <c r="A2425" s="4">
        <v>35.4998</v>
      </c>
      <c r="B2425" s="5">
        <v>2393.241</v>
      </c>
      <c r="C2425" s="4"/>
      <c r="D2425" s="6">
        <v>35.499765140000001</v>
      </c>
      <c r="E2425" s="5">
        <v>2502.3635193739301</v>
      </c>
      <c r="F2425" s="4"/>
      <c r="G2425" s="4">
        <v>35.4998</v>
      </c>
      <c r="H2425" s="5">
        <v>2906.75</v>
      </c>
    </row>
    <row r="2426" spans="1:8" x14ac:dyDescent="0.25">
      <c r="A2426" s="4">
        <v>35.512799999999999</v>
      </c>
      <c r="B2426" s="5">
        <v>2403.4989999999998</v>
      </c>
      <c r="C2426" s="4"/>
      <c r="D2426" s="6">
        <v>35.512765139999999</v>
      </c>
      <c r="E2426" s="5">
        <v>2564.3282344388199</v>
      </c>
      <c r="F2426" s="4"/>
      <c r="G2426" s="4">
        <v>35.512799999999999</v>
      </c>
      <c r="H2426" s="5">
        <v>2924.165</v>
      </c>
    </row>
    <row r="2427" spans="1:8" x14ac:dyDescent="0.25">
      <c r="A2427" s="4">
        <v>35.525799999999997</v>
      </c>
      <c r="B2427" s="5">
        <v>2404.9479999999999</v>
      </c>
      <c r="C2427" s="4"/>
      <c r="D2427" s="6">
        <v>35.525765139999997</v>
      </c>
      <c r="E2427" s="5">
        <v>2463.63188202538</v>
      </c>
      <c r="F2427" s="4"/>
      <c r="G2427" s="4">
        <v>35.525799999999997</v>
      </c>
      <c r="H2427" s="5">
        <v>2879.48</v>
      </c>
    </row>
    <row r="2428" spans="1:8" x14ac:dyDescent="0.25">
      <c r="A2428" s="4">
        <v>35.538800000000002</v>
      </c>
      <c r="B2428" s="5">
        <v>2406.877</v>
      </c>
      <c r="C2428" s="4"/>
      <c r="D2428" s="6">
        <v>35.538765140000002</v>
      </c>
      <c r="E2428" s="5">
        <v>2533.0727241613999</v>
      </c>
      <c r="F2428" s="4"/>
      <c r="G2428" s="4">
        <v>35.538800000000002</v>
      </c>
      <c r="H2428" s="5">
        <v>2923.92</v>
      </c>
    </row>
    <row r="2429" spans="1:8" x14ac:dyDescent="0.25">
      <c r="A2429" s="4">
        <v>35.5518</v>
      </c>
      <c r="B2429" s="5">
        <v>2366.1469999999999</v>
      </c>
      <c r="C2429" s="4"/>
      <c r="D2429" s="6">
        <v>35.551765140000001</v>
      </c>
      <c r="E2429" s="5">
        <v>2556.5697349289198</v>
      </c>
      <c r="F2429" s="4"/>
      <c r="G2429" s="4">
        <v>35.5518</v>
      </c>
      <c r="H2429" s="5">
        <v>2991.0659999999998</v>
      </c>
    </row>
    <row r="2430" spans="1:8" x14ac:dyDescent="0.25">
      <c r="A2430" s="4">
        <v>35.564799999999998</v>
      </c>
      <c r="B2430" s="5">
        <v>2388.7199999999998</v>
      </c>
      <c r="C2430" s="4"/>
      <c r="D2430" s="6">
        <v>35.564765139999999</v>
      </c>
      <c r="E2430" s="5">
        <v>2560.7556933235001</v>
      </c>
      <c r="F2430" s="4"/>
      <c r="G2430" s="4">
        <v>35.564799999999998</v>
      </c>
      <c r="H2430" s="5">
        <v>2956.502</v>
      </c>
    </row>
    <row r="2431" spans="1:8" x14ac:dyDescent="0.25">
      <c r="A2431" s="4">
        <v>35.577800000000003</v>
      </c>
      <c r="B2431" s="5">
        <v>2383.7310000000002</v>
      </c>
      <c r="C2431" s="4"/>
      <c r="D2431" s="6">
        <v>35.577765139999997</v>
      </c>
      <c r="E2431" s="5">
        <v>2562.8172842700901</v>
      </c>
      <c r="F2431" s="4"/>
      <c r="G2431" s="4">
        <v>35.577800000000003</v>
      </c>
      <c r="H2431" s="5">
        <v>2921.1979999999999</v>
      </c>
    </row>
    <row r="2432" spans="1:8" x14ac:dyDescent="0.25">
      <c r="A2432" s="4">
        <v>35.590800000000002</v>
      </c>
      <c r="B2432" s="5">
        <v>2408.1640000000002</v>
      </c>
      <c r="C2432" s="4"/>
      <c r="D2432" s="6">
        <v>35.590765140000002</v>
      </c>
      <c r="E2432" s="5">
        <v>2503.6844912309798</v>
      </c>
      <c r="F2432" s="4"/>
      <c r="G2432" s="4">
        <v>35.590800000000002</v>
      </c>
      <c r="H2432" s="5">
        <v>2971.9229999999998</v>
      </c>
    </row>
    <row r="2433" spans="1:8" x14ac:dyDescent="0.25">
      <c r="A2433" s="4">
        <v>35.6038</v>
      </c>
      <c r="B2433" s="5">
        <v>2431.442</v>
      </c>
      <c r="C2433" s="4"/>
      <c r="D2433" s="6">
        <v>35.60376514</v>
      </c>
      <c r="E2433" s="5">
        <v>2443.67214854143</v>
      </c>
      <c r="F2433" s="4"/>
      <c r="G2433" s="4">
        <v>35.6038</v>
      </c>
      <c r="H2433" s="5">
        <v>3004.6640000000002</v>
      </c>
    </row>
    <row r="2434" spans="1:8" x14ac:dyDescent="0.25">
      <c r="A2434" s="4">
        <v>35.616799999999998</v>
      </c>
      <c r="B2434" s="5">
        <v>2424.3319999999999</v>
      </c>
      <c r="C2434" s="4"/>
      <c r="D2434" s="6">
        <v>35.616765139999998</v>
      </c>
      <c r="E2434" s="5">
        <v>2490.6113883445801</v>
      </c>
      <c r="F2434" s="4"/>
      <c r="G2434" s="4">
        <v>35.616799999999998</v>
      </c>
      <c r="H2434" s="5">
        <v>2934.174</v>
      </c>
    </row>
    <row r="2435" spans="1:8" x14ac:dyDescent="0.25">
      <c r="A2435" s="4">
        <v>35.629800000000003</v>
      </c>
      <c r="B2435" s="5">
        <v>2427.3449999999998</v>
      </c>
      <c r="C2435" s="4"/>
      <c r="D2435" s="6">
        <v>35.629765140000003</v>
      </c>
      <c r="E2435" s="5">
        <v>2498.8689529125299</v>
      </c>
      <c r="F2435" s="4"/>
      <c r="G2435" s="4">
        <v>35.629800000000003</v>
      </c>
      <c r="H2435" s="5">
        <v>2942.248</v>
      </c>
    </row>
    <row r="2436" spans="1:8" x14ac:dyDescent="0.25">
      <c r="A2436" s="4">
        <v>35.642800000000001</v>
      </c>
      <c r="B2436" s="5">
        <v>2402.2289999999998</v>
      </c>
      <c r="C2436" s="4"/>
      <c r="D2436" s="6">
        <v>35.642765140000002</v>
      </c>
      <c r="E2436" s="5">
        <v>2569.4405098289599</v>
      </c>
      <c r="F2436" s="4"/>
      <c r="G2436" s="4">
        <v>35.642800000000001</v>
      </c>
      <c r="H2436" s="5">
        <v>2915.7930000000001</v>
      </c>
    </row>
    <row r="2437" spans="1:8" x14ac:dyDescent="0.25">
      <c r="A2437" s="4">
        <v>35.655799999999999</v>
      </c>
      <c r="B2437" s="5">
        <v>2433.663</v>
      </c>
      <c r="C2437" s="4"/>
      <c r="D2437" s="6">
        <v>35.65576514</v>
      </c>
      <c r="E2437" s="5">
        <v>2502.03292790251</v>
      </c>
      <c r="F2437" s="4"/>
      <c r="G2437" s="4">
        <v>35.655799999999999</v>
      </c>
      <c r="H2437" s="5">
        <v>2899.1120000000001</v>
      </c>
    </row>
    <row r="2438" spans="1:8" x14ac:dyDescent="0.25">
      <c r="A2438" s="4">
        <v>35.668799999999997</v>
      </c>
      <c r="B2438" s="5">
        <v>2441.6779999999999</v>
      </c>
      <c r="C2438" s="4"/>
      <c r="D2438" s="6">
        <v>35.668765139999998</v>
      </c>
      <c r="E2438" s="5">
        <v>2459.46767611727</v>
      </c>
      <c r="F2438" s="4"/>
      <c r="G2438" s="4">
        <v>35.668799999999997</v>
      </c>
      <c r="H2438" s="5">
        <v>2932.2460000000001</v>
      </c>
    </row>
    <row r="2439" spans="1:8" x14ac:dyDescent="0.25">
      <c r="A2439" s="4">
        <v>35.681800000000003</v>
      </c>
      <c r="B2439" s="5">
        <v>2396.39</v>
      </c>
      <c r="C2439" s="4"/>
      <c r="D2439" s="6">
        <v>35.681765140000003</v>
      </c>
      <c r="E2439" s="5">
        <v>2426.6342981955199</v>
      </c>
      <c r="F2439" s="4"/>
      <c r="G2439" s="4">
        <v>35.681800000000003</v>
      </c>
      <c r="H2439" s="5">
        <v>2894.22</v>
      </c>
    </row>
    <row r="2440" spans="1:8" x14ac:dyDescent="0.25">
      <c r="A2440" s="4">
        <v>35.694800000000001</v>
      </c>
      <c r="B2440" s="5">
        <v>2511.54</v>
      </c>
      <c r="C2440" s="4"/>
      <c r="D2440" s="6">
        <v>35.694765140000001</v>
      </c>
      <c r="E2440" s="5">
        <v>2547.9979147500198</v>
      </c>
      <c r="F2440" s="4"/>
      <c r="G2440" s="4">
        <v>35.694800000000001</v>
      </c>
      <c r="H2440" s="5">
        <v>2939.0770000000002</v>
      </c>
    </row>
    <row r="2441" spans="1:8" x14ac:dyDescent="0.25">
      <c r="A2441" s="4">
        <v>35.707799999999999</v>
      </c>
      <c r="B2441" s="5">
        <v>2479.9119999999998</v>
      </c>
      <c r="C2441" s="4"/>
      <c r="D2441" s="6">
        <v>35.707765139999999</v>
      </c>
      <c r="E2441" s="5">
        <v>2457.01539524903</v>
      </c>
      <c r="F2441" s="4"/>
      <c r="G2441" s="4">
        <v>35.707799999999999</v>
      </c>
      <c r="H2441" s="5">
        <v>2878.152</v>
      </c>
    </row>
    <row r="2442" spans="1:8" x14ac:dyDescent="0.25">
      <c r="A2442" s="4">
        <v>35.720799999999997</v>
      </c>
      <c r="B2442" s="5">
        <v>2418.83</v>
      </c>
      <c r="C2442" s="4"/>
      <c r="D2442" s="6">
        <v>35.720765139999997</v>
      </c>
      <c r="E2442" s="5">
        <v>2477.7693032369998</v>
      </c>
      <c r="F2442" s="4"/>
      <c r="G2442" s="4">
        <v>35.720799999999997</v>
      </c>
      <c r="H2442" s="5">
        <v>2864.1979999999999</v>
      </c>
    </row>
    <row r="2443" spans="1:8" x14ac:dyDescent="0.25">
      <c r="A2443" s="4">
        <v>35.733800000000002</v>
      </c>
      <c r="B2443" s="5">
        <v>2425.9499999999998</v>
      </c>
      <c r="C2443" s="4"/>
      <c r="D2443" s="6">
        <v>35.733765140000003</v>
      </c>
      <c r="E2443" s="5">
        <v>2516.0559574724798</v>
      </c>
      <c r="F2443" s="4"/>
      <c r="G2443" s="4">
        <v>35.733800000000002</v>
      </c>
      <c r="H2443" s="5">
        <v>2785.2530000000002</v>
      </c>
    </row>
    <row r="2444" spans="1:8" x14ac:dyDescent="0.25">
      <c r="A2444" s="4">
        <v>35.7468</v>
      </c>
      <c r="B2444" s="5">
        <v>2335.8820000000001</v>
      </c>
      <c r="C2444" s="4"/>
      <c r="D2444" s="6">
        <v>35.746765140000001</v>
      </c>
      <c r="E2444" s="5">
        <v>2508.9662610599698</v>
      </c>
      <c r="F2444" s="4"/>
      <c r="G2444" s="4">
        <v>35.7468</v>
      </c>
      <c r="H2444" s="5">
        <v>2784.2710000000002</v>
      </c>
    </row>
    <row r="2445" spans="1:8" x14ac:dyDescent="0.25">
      <c r="A2445" s="4">
        <v>35.759799999999998</v>
      </c>
      <c r="B2445" s="5">
        <v>2332.8620000000001</v>
      </c>
      <c r="C2445" s="4"/>
      <c r="D2445" s="6">
        <v>35.759765139999999</v>
      </c>
      <c r="E2445" s="5">
        <v>2516.54594786695</v>
      </c>
      <c r="F2445" s="4"/>
      <c r="G2445" s="4">
        <v>35.759799999999998</v>
      </c>
      <c r="H2445" s="5">
        <v>2678.3890000000001</v>
      </c>
    </row>
    <row r="2446" spans="1:8" x14ac:dyDescent="0.25">
      <c r="A2446" s="4">
        <v>35.772799999999997</v>
      </c>
      <c r="B2446" s="5">
        <v>2398.5050000000001</v>
      </c>
      <c r="C2446" s="4"/>
      <c r="D2446" s="6">
        <v>35.772765139999997</v>
      </c>
      <c r="E2446" s="5">
        <v>2477.4507770758</v>
      </c>
      <c r="F2446" s="4"/>
      <c r="G2446" s="4">
        <v>35.772799999999997</v>
      </c>
      <c r="H2446" s="5">
        <v>2695.9070000000002</v>
      </c>
    </row>
    <row r="2447" spans="1:8" x14ac:dyDescent="0.25">
      <c r="A2447" s="4">
        <v>35.785800000000002</v>
      </c>
      <c r="B2447" s="5">
        <v>2438.7469999999998</v>
      </c>
      <c r="C2447" s="4"/>
      <c r="D2447" s="6">
        <v>35.785765140000002</v>
      </c>
      <c r="E2447" s="5">
        <v>2477.4979344405601</v>
      </c>
      <c r="F2447" s="4"/>
      <c r="G2447" s="4">
        <v>35.785800000000002</v>
      </c>
      <c r="H2447" s="5">
        <v>2722.498</v>
      </c>
    </row>
    <row r="2448" spans="1:8" x14ac:dyDescent="0.25">
      <c r="A2448" s="4">
        <v>35.7988</v>
      </c>
      <c r="B2448" s="5">
        <v>2518.5160000000001</v>
      </c>
      <c r="C2448" s="4"/>
      <c r="D2448" s="6">
        <v>35.79876514</v>
      </c>
      <c r="E2448" s="5">
        <v>2490.1395923515902</v>
      </c>
      <c r="F2448" s="4"/>
      <c r="G2448" s="4">
        <v>35.7988</v>
      </c>
      <c r="H2448" s="5">
        <v>2711.201</v>
      </c>
    </row>
    <row r="2449" spans="1:8" x14ac:dyDescent="0.25">
      <c r="A2449" s="4">
        <v>35.811799999999998</v>
      </c>
      <c r="B2449" s="5">
        <v>2511.1480000000001</v>
      </c>
      <c r="C2449" s="4"/>
      <c r="D2449" s="6">
        <v>35.811765139999999</v>
      </c>
      <c r="E2449" s="5">
        <v>2492.26995936511</v>
      </c>
      <c r="F2449" s="4"/>
      <c r="G2449" s="4">
        <v>35.811799999999998</v>
      </c>
      <c r="H2449" s="5">
        <v>2708.92</v>
      </c>
    </row>
    <row r="2450" spans="1:8" x14ac:dyDescent="0.25">
      <c r="A2450" s="4">
        <v>35.824800000000003</v>
      </c>
      <c r="B2450" s="5">
        <v>2483.1570000000002</v>
      </c>
      <c r="C2450" s="4"/>
      <c r="D2450" s="6">
        <v>35.824765139999997</v>
      </c>
      <c r="E2450" s="5">
        <v>2443.03195355773</v>
      </c>
      <c r="F2450" s="4"/>
      <c r="G2450" s="4">
        <v>35.824800000000003</v>
      </c>
      <c r="H2450" s="5">
        <v>2653.1109999999999</v>
      </c>
    </row>
    <row r="2451" spans="1:8" x14ac:dyDescent="0.25">
      <c r="A2451" s="4">
        <v>35.837800000000001</v>
      </c>
      <c r="B2451" s="5">
        <v>2485.5219999999999</v>
      </c>
      <c r="C2451" s="4"/>
      <c r="D2451" s="6">
        <v>35.837765140000002</v>
      </c>
      <c r="E2451" s="5">
        <v>2497.1501905219602</v>
      </c>
      <c r="F2451" s="4"/>
      <c r="G2451" s="4">
        <v>35.837800000000001</v>
      </c>
      <c r="H2451" s="5">
        <v>2674.3220000000001</v>
      </c>
    </row>
    <row r="2452" spans="1:8" x14ac:dyDescent="0.25">
      <c r="A2452" s="4">
        <v>35.8508</v>
      </c>
      <c r="B2452" s="5">
        <v>2493.902</v>
      </c>
      <c r="C2452" s="4"/>
      <c r="D2452" s="6">
        <v>35.85076514</v>
      </c>
      <c r="E2452" s="5">
        <v>2506.69206215027</v>
      </c>
      <c r="F2452" s="4"/>
      <c r="G2452" s="4">
        <v>35.8508</v>
      </c>
      <c r="H2452" s="5">
        <v>2630.3760000000002</v>
      </c>
    </row>
    <row r="2453" spans="1:8" x14ac:dyDescent="0.25">
      <c r="A2453" s="4">
        <v>35.863799999999998</v>
      </c>
      <c r="B2453" s="5">
        <v>2459.4110000000001</v>
      </c>
      <c r="C2453" s="4"/>
      <c r="D2453" s="6">
        <v>35.863765139999998</v>
      </c>
      <c r="E2453" s="5">
        <v>2498.0000000006798</v>
      </c>
      <c r="F2453" s="4"/>
      <c r="G2453" s="4">
        <v>35.863799999999998</v>
      </c>
      <c r="H2453" s="5">
        <v>2594.335</v>
      </c>
    </row>
    <row r="2454" spans="1:8" x14ac:dyDescent="0.25">
      <c r="A2454" s="4">
        <v>35.876800000000003</v>
      </c>
      <c r="B2454" s="5">
        <v>2428.0309999999999</v>
      </c>
      <c r="C2454" s="4"/>
      <c r="D2454" s="6">
        <v>35.876765140000003</v>
      </c>
      <c r="E2454" s="5">
        <v>2527.9388807443402</v>
      </c>
      <c r="F2454" s="4"/>
      <c r="G2454" s="4">
        <v>35.876800000000003</v>
      </c>
      <c r="H2454" s="5">
        <v>2589.3200000000002</v>
      </c>
    </row>
    <row r="2455" spans="1:8" x14ac:dyDescent="0.25">
      <c r="A2455" s="4">
        <v>35.889800000000001</v>
      </c>
      <c r="B2455" s="5">
        <v>2531.634</v>
      </c>
      <c r="C2455" s="4"/>
      <c r="D2455" s="6">
        <v>35.889765140000002</v>
      </c>
      <c r="E2455" s="5">
        <v>2521.8847959304298</v>
      </c>
      <c r="F2455" s="4"/>
      <c r="G2455" s="4">
        <v>35.889800000000001</v>
      </c>
      <c r="H2455" s="5">
        <v>2658.7330000000002</v>
      </c>
    </row>
    <row r="2456" spans="1:8" x14ac:dyDescent="0.25">
      <c r="A2456" s="4">
        <v>35.902799999999999</v>
      </c>
      <c r="B2456" s="5">
        <v>2528.529</v>
      </c>
      <c r="C2456" s="4"/>
      <c r="D2456" s="6">
        <v>35.90276514</v>
      </c>
      <c r="E2456" s="5">
        <v>2479.6313596599002</v>
      </c>
      <c r="F2456" s="4"/>
      <c r="G2456" s="4">
        <v>35.902799999999999</v>
      </c>
      <c r="H2456" s="5">
        <v>2638.8319999999999</v>
      </c>
    </row>
    <row r="2457" spans="1:8" x14ac:dyDescent="0.25">
      <c r="A2457" s="4">
        <v>35.915799999999997</v>
      </c>
      <c r="B2457" s="5">
        <v>2607.6610000000001</v>
      </c>
      <c r="C2457" s="4"/>
      <c r="D2457" s="6">
        <v>35.915765139999998</v>
      </c>
      <c r="E2457" s="5">
        <v>2466.2533109553601</v>
      </c>
      <c r="F2457" s="4"/>
      <c r="G2457" s="4">
        <v>35.915799999999997</v>
      </c>
      <c r="H2457" s="5">
        <v>2624.6640000000002</v>
      </c>
    </row>
    <row r="2458" spans="1:8" x14ac:dyDescent="0.25">
      <c r="A2458" s="4">
        <v>35.928800000000003</v>
      </c>
      <c r="B2458" s="5">
        <v>2653.826</v>
      </c>
      <c r="C2458" s="4"/>
      <c r="D2458" s="6">
        <v>35.928765140000003</v>
      </c>
      <c r="E2458" s="5">
        <v>2546.17026605109</v>
      </c>
      <c r="F2458" s="4"/>
      <c r="G2458" s="4">
        <v>35.928800000000003</v>
      </c>
      <c r="H2458" s="5">
        <v>2603.8069999999998</v>
      </c>
    </row>
    <row r="2459" spans="1:8" x14ac:dyDescent="0.25">
      <c r="A2459" s="4">
        <v>35.941800000000001</v>
      </c>
      <c r="B2459" s="5">
        <v>2655.201</v>
      </c>
      <c r="C2459" s="4"/>
      <c r="D2459" s="6">
        <v>35.941765140000001</v>
      </c>
      <c r="E2459" s="5">
        <v>2601.9855340214599</v>
      </c>
      <c r="F2459" s="4"/>
      <c r="G2459" s="4">
        <v>35.941800000000001</v>
      </c>
      <c r="H2459" s="5">
        <v>2625.8490000000002</v>
      </c>
    </row>
    <row r="2460" spans="1:8" x14ac:dyDescent="0.25">
      <c r="A2460" s="4">
        <v>35.954799999999999</v>
      </c>
      <c r="B2460" s="5">
        <v>2679.248</v>
      </c>
      <c r="C2460" s="4"/>
      <c r="D2460" s="6">
        <v>35.954765139999999</v>
      </c>
      <c r="E2460" s="5">
        <v>2610.8626858244102</v>
      </c>
      <c r="F2460" s="4"/>
      <c r="G2460" s="4">
        <v>35.954799999999999</v>
      </c>
      <c r="H2460" s="5">
        <v>2557.9699999999998</v>
      </c>
    </row>
    <row r="2461" spans="1:8" x14ac:dyDescent="0.25">
      <c r="A2461" s="4">
        <v>35.967799999999997</v>
      </c>
      <c r="B2461" s="5">
        <v>2714.2170000000001</v>
      </c>
      <c r="C2461" s="4"/>
      <c r="D2461" s="6">
        <v>35.967765139999997</v>
      </c>
      <c r="E2461" s="5">
        <v>2599.78054061884</v>
      </c>
      <c r="F2461" s="4"/>
      <c r="G2461" s="4">
        <v>35.967799999999997</v>
      </c>
      <c r="H2461" s="5">
        <v>2510.9430000000002</v>
      </c>
    </row>
    <row r="2462" spans="1:8" x14ac:dyDescent="0.25">
      <c r="A2462" s="4">
        <v>35.980800000000002</v>
      </c>
      <c r="B2462" s="5">
        <v>2754.2440000000001</v>
      </c>
      <c r="C2462" s="4"/>
      <c r="D2462" s="6">
        <v>35.980765140000003</v>
      </c>
      <c r="E2462" s="5">
        <v>2573.3674294329098</v>
      </c>
      <c r="F2462" s="4"/>
      <c r="G2462" s="4">
        <v>35.980800000000002</v>
      </c>
      <c r="H2462" s="5">
        <v>2540.0419999999999</v>
      </c>
    </row>
    <row r="2463" spans="1:8" x14ac:dyDescent="0.25">
      <c r="A2463" s="4">
        <v>35.9938</v>
      </c>
      <c r="B2463" s="5">
        <v>2813.5610000000001</v>
      </c>
      <c r="C2463" s="4"/>
      <c r="D2463" s="6">
        <v>35.993765140000001</v>
      </c>
      <c r="E2463" s="5">
        <v>2572.8225671579398</v>
      </c>
      <c r="F2463" s="4"/>
      <c r="G2463" s="4">
        <v>35.9938</v>
      </c>
      <c r="H2463" s="5">
        <v>2548.3150000000001</v>
      </c>
    </row>
    <row r="2464" spans="1:8" x14ac:dyDescent="0.25">
      <c r="A2464" s="4">
        <v>36.006799999999998</v>
      </c>
      <c r="B2464" s="5">
        <v>2790.11</v>
      </c>
      <c r="C2464" s="4"/>
      <c r="D2464" s="6">
        <v>36.006765139999999</v>
      </c>
      <c r="E2464" s="5">
        <v>2613.5475389343301</v>
      </c>
      <c r="F2464" s="4"/>
      <c r="G2464" s="4">
        <v>36.006799999999998</v>
      </c>
      <c r="H2464" s="5">
        <v>2527.8890000000001</v>
      </c>
    </row>
    <row r="2465" spans="1:8" x14ac:dyDescent="0.25">
      <c r="A2465" s="4">
        <v>36.019799999999996</v>
      </c>
      <c r="B2465" s="5">
        <v>2828.5520000000001</v>
      </c>
      <c r="C2465" s="4"/>
      <c r="D2465" s="6">
        <v>36.019765139999997</v>
      </c>
      <c r="E2465" s="5">
        <v>2607.2932451635902</v>
      </c>
      <c r="F2465" s="4"/>
      <c r="G2465" s="4">
        <v>36.019799999999996</v>
      </c>
      <c r="H2465" s="5">
        <v>2566.7020000000002</v>
      </c>
    </row>
    <row r="2466" spans="1:8" x14ac:dyDescent="0.25">
      <c r="A2466" s="4">
        <v>36.032800000000002</v>
      </c>
      <c r="B2466" s="5">
        <v>2892.7359999999999</v>
      </c>
      <c r="C2466" s="4"/>
      <c r="D2466" s="6">
        <v>36.032765140000002</v>
      </c>
      <c r="E2466" s="5">
        <v>2604.6476504460402</v>
      </c>
      <c r="F2466" s="4"/>
      <c r="G2466" s="4">
        <v>36.032800000000002</v>
      </c>
      <c r="H2466" s="5">
        <v>2611.8589999999999</v>
      </c>
    </row>
    <row r="2467" spans="1:8" x14ac:dyDescent="0.25">
      <c r="A2467" s="4">
        <v>36.0458</v>
      </c>
      <c r="B2467" s="5">
        <v>2852.2310000000002</v>
      </c>
      <c r="C2467" s="4"/>
      <c r="D2467" s="6">
        <v>36.04576514</v>
      </c>
      <c r="E2467" s="5">
        <v>2610.0740955557999</v>
      </c>
      <c r="F2467" s="4"/>
      <c r="G2467" s="4">
        <v>36.0458</v>
      </c>
      <c r="H2467" s="5">
        <v>2601.4569999999999</v>
      </c>
    </row>
    <row r="2468" spans="1:8" x14ac:dyDescent="0.25">
      <c r="A2468" s="4">
        <v>36.058799999999998</v>
      </c>
      <c r="B2468" s="5">
        <v>2763.556</v>
      </c>
      <c r="C2468" s="4"/>
      <c r="D2468" s="6">
        <v>36.058765139999998</v>
      </c>
      <c r="E2468" s="5">
        <v>2629.6173583396699</v>
      </c>
      <c r="F2468" s="4"/>
      <c r="G2468" s="4">
        <v>36.058799999999998</v>
      </c>
      <c r="H2468" s="5">
        <v>2605.87</v>
      </c>
    </row>
    <row r="2469" spans="1:8" x14ac:dyDescent="0.25">
      <c r="A2469" s="4">
        <v>36.071800000000003</v>
      </c>
      <c r="B2469" s="5">
        <v>2761.4639999999999</v>
      </c>
      <c r="C2469" s="4"/>
      <c r="D2469" s="6">
        <v>36.071765139999997</v>
      </c>
      <c r="E2469" s="5">
        <v>2613.6620051760201</v>
      </c>
      <c r="F2469" s="4"/>
      <c r="G2469" s="4">
        <v>36.071800000000003</v>
      </c>
      <c r="H2469" s="5">
        <v>2602.9259999999999</v>
      </c>
    </row>
    <row r="2470" spans="1:8" x14ac:dyDescent="0.25">
      <c r="A2470" s="4">
        <v>36.084800000000001</v>
      </c>
      <c r="B2470" s="5">
        <v>2763.0479999999998</v>
      </c>
      <c r="C2470" s="4"/>
      <c r="D2470" s="6">
        <v>36.084765140000002</v>
      </c>
      <c r="E2470" s="5">
        <v>2563.3498334259202</v>
      </c>
      <c r="F2470" s="4"/>
      <c r="G2470" s="4">
        <v>36.084800000000001</v>
      </c>
      <c r="H2470" s="5">
        <v>2602.65</v>
      </c>
    </row>
    <row r="2471" spans="1:8" x14ac:dyDescent="0.25">
      <c r="A2471" s="4">
        <v>36.097799999999999</v>
      </c>
      <c r="B2471" s="5">
        <v>2711.5540000000001</v>
      </c>
      <c r="C2471" s="4"/>
      <c r="D2471" s="6">
        <v>36.09776514</v>
      </c>
      <c r="E2471" s="5">
        <v>2557.1879986177701</v>
      </c>
      <c r="F2471" s="4"/>
      <c r="G2471" s="4">
        <v>36.097799999999999</v>
      </c>
      <c r="H2471" s="5">
        <v>2610.8589999999999</v>
      </c>
    </row>
    <row r="2472" spans="1:8" x14ac:dyDescent="0.25">
      <c r="A2472" s="4">
        <v>36.110799999999998</v>
      </c>
      <c r="B2472" s="5">
        <v>2697.5160000000001</v>
      </c>
      <c r="C2472" s="4"/>
      <c r="D2472" s="6">
        <v>36.110765139999998</v>
      </c>
      <c r="E2472" s="5">
        <v>2563.4945171752402</v>
      </c>
      <c r="F2472" s="4"/>
      <c r="G2472" s="4">
        <v>36.110799999999998</v>
      </c>
      <c r="H2472" s="5">
        <v>2584.4250000000002</v>
      </c>
    </row>
    <row r="2473" spans="1:8" x14ac:dyDescent="0.25">
      <c r="A2473" s="4">
        <v>36.123800000000003</v>
      </c>
      <c r="B2473" s="5">
        <v>2693.1460000000002</v>
      </c>
      <c r="C2473" s="4"/>
      <c r="D2473" s="6">
        <v>36.123765140000003</v>
      </c>
      <c r="E2473" s="5">
        <v>2514.7770909630099</v>
      </c>
      <c r="F2473" s="4"/>
      <c r="G2473" s="4">
        <v>36.123800000000003</v>
      </c>
      <c r="H2473" s="5">
        <v>2533.9940000000001</v>
      </c>
    </row>
    <row r="2474" spans="1:8" x14ac:dyDescent="0.25">
      <c r="A2474" s="4">
        <v>36.136800000000001</v>
      </c>
      <c r="B2474" s="5">
        <v>2634.3560000000002</v>
      </c>
      <c r="C2474" s="4"/>
      <c r="D2474" s="6">
        <v>36.136765140000001</v>
      </c>
      <c r="E2474" s="5">
        <v>2498.7748437906098</v>
      </c>
      <c r="F2474" s="4"/>
      <c r="G2474" s="4">
        <v>36.136800000000001</v>
      </c>
      <c r="H2474" s="5">
        <v>2514.5680000000002</v>
      </c>
    </row>
    <row r="2475" spans="1:8" x14ac:dyDescent="0.25">
      <c r="A2475" s="4">
        <v>36.149799999999999</v>
      </c>
      <c r="B2475" s="5">
        <v>2568.2539999999999</v>
      </c>
      <c r="C2475" s="4"/>
      <c r="D2475" s="6">
        <v>36.14976514</v>
      </c>
      <c r="E2475" s="5">
        <v>2501.8998729865002</v>
      </c>
      <c r="F2475" s="4"/>
      <c r="G2475" s="4">
        <v>36.149799999999999</v>
      </c>
      <c r="H2475" s="5">
        <v>2492.54</v>
      </c>
    </row>
    <row r="2476" spans="1:8" x14ac:dyDescent="0.25">
      <c r="A2476" s="4">
        <v>36.162799999999997</v>
      </c>
      <c r="B2476" s="5">
        <v>2513.3319999999999</v>
      </c>
      <c r="C2476" s="4"/>
      <c r="D2476" s="6">
        <v>36.162765139999998</v>
      </c>
      <c r="E2476" s="5">
        <v>2482.63698188954</v>
      </c>
      <c r="F2476" s="4"/>
      <c r="G2476" s="4">
        <v>36.162799999999997</v>
      </c>
      <c r="H2476" s="5">
        <v>2522.8589999999999</v>
      </c>
    </row>
    <row r="2477" spans="1:8" x14ac:dyDescent="0.25">
      <c r="A2477" s="4">
        <v>36.175800000000002</v>
      </c>
      <c r="B2477" s="5">
        <v>2510.7689999999998</v>
      </c>
      <c r="C2477" s="4"/>
      <c r="D2477" s="6">
        <v>36.175765140000003</v>
      </c>
      <c r="E2477" s="5">
        <v>2520.5408592927201</v>
      </c>
      <c r="F2477" s="4"/>
      <c r="G2477" s="4">
        <v>36.175800000000002</v>
      </c>
      <c r="H2477" s="5">
        <v>2618.828</v>
      </c>
    </row>
    <row r="2478" spans="1:8" x14ac:dyDescent="0.25">
      <c r="A2478" s="4">
        <v>36.188800000000001</v>
      </c>
      <c r="B2478" s="5">
        <v>2534.924</v>
      </c>
      <c r="C2478" s="4"/>
      <c r="D2478" s="6">
        <v>36.188765140000001</v>
      </c>
      <c r="E2478" s="5">
        <v>2558.9225758902498</v>
      </c>
      <c r="F2478" s="4"/>
      <c r="G2478" s="4">
        <v>36.188800000000001</v>
      </c>
      <c r="H2478" s="5">
        <v>2577.4059999999999</v>
      </c>
    </row>
    <row r="2479" spans="1:8" x14ac:dyDescent="0.25">
      <c r="A2479" s="4">
        <v>36.201799999999999</v>
      </c>
      <c r="B2479" s="5">
        <v>2462.41</v>
      </c>
      <c r="C2479" s="4"/>
      <c r="D2479" s="6">
        <v>36.201765139999999</v>
      </c>
      <c r="E2479" s="5">
        <v>2541.8160536492501</v>
      </c>
      <c r="F2479" s="4"/>
      <c r="G2479" s="4">
        <v>36.201799999999999</v>
      </c>
      <c r="H2479" s="5">
        <v>2465.9780000000001</v>
      </c>
    </row>
    <row r="2480" spans="1:8" x14ac:dyDescent="0.25">
      <c r="A2480" s="4">
        <v>36.214799999999997</v>
      </c>
      <c r="B2480" s="5">
        <v>2472.7629999999999</v>
      </c>
      <c r="C2480" s="4"/>
      <c r="D2480" s="6">
        <v>36.214765139999997</v>
      </c>
      <c r="E2480" s="5">
        <v>2482.4387709079001</v>
      </c>
      <c r="F2480" s="4"/>
      <c r="G2480" s="4">
        <v>36.214799999999997</v>
      </c>
      <c r="H2480" s="5">
        <v>2469.4270000000001</v>
      </c>
    </row>
    <row r="2481" spans="1:8" x14ac:dyDescent="0.25">
      <c r="A2481" s="4">
        <v>36.227800000000002</v>
      </c>
      <c r="B2481" s="5">
        <v>2485.471</v>
      </c>
      <c r="C2481" s="4"/>
      <c r="D2481" s="6">
        <v>36.227765140000002</v>
      </c>
      <c r="E2481" s="5">
        <v>2454.38661368167</v>
      </c>
      <c r="F2481" s="4"/>
      <c r="G2481" s="4">
        <v>36.227800000000002</v>
      </c>
      <c r="H2481" s="5">
        <v>2498.2220000000002</v>
      </c>
    </row>
    <row r="2482" spans="1:8" x14ac:dyDescent="0.25">
      <c r="A2482" s="4">
        <v>36.2408</v>
      </c>
      <c r="B2482" s="5">
        <v>2403.0520000000001</v>
      </c>
      <c r="C2482" s="4"/>
      <c r="D2482" s="6">
        <v>36.240765140000001</v>
      </c>
      <c r="E2482" s="5">
        <v>2447.8833456827801</v>
      </c>
      <c r="F2482" s="4"/>
      <c r="G2482" s="4">
        <v>36.2408</v>
      </c>
      <c r="H2482" s="5">
        <v>2458.7020000000002</v>
      </c>
    </row>
    <row r="2483" spans="1:8" x14ac:dyDescent="0.25">
      <c r="A2483" s="4">
        <v>36.253799999999998</v>
      </c>
      <c r="B2483" s="5">
        <v>2500.9969999999998</v>
      </c>
      <c r="C2483" s="4"/>
      <c r="D2483" s="6">
        <v>36.253765139999999</v>
      </c>
      <c r="E2483" s="5">
        <v>2501.16335549009</v>
      </c>
      <c r="F2483" s="4"/>
      <c r="G2483" s="4">
        <v>36.253799999999998</v>
      </c>
      <c r="H2483" s="5">
        <v>2456.0830000000001</v>
      </c>
    </row>
    <row r="2484" spans="1:8" x14ac:dyDescent="0.25">
      <c r="A2484" s="4">
        <v>36.266800000000003</v>
      </c>
      <c r="B2484" s="5">
        <v>2581.5619999999999</v>
      </c>
      <c r="C2484" s="4"/>
      <c r="D2484" s="6">
        <v>36.266765139999997</v>
      </c>
      <c r="E2484" s="5">
        <v>2504.2412076089699</v>
      </c>
      <c r="F2484" s="4"/>
      <c r="G2484" s="4">
        <v>36.266800000000003</v>
      </c>
      <c r="H2484" s="5">
        <v>2455.8069999999998</v>
      </c>
    </row>
    <row r="2485" spans="1:8" x14ac:dyDescent="0.25">
      <c r="A2485" s="4">
        <v>36.279800000000002</v>
      </c>
      <c r="B2485" s="5">
        <v>2488.7979999999998</v>
      </c>
      <c r="C2485" s="4"/>
      <c r="D2485" s="6">
        <v>36.279765140000002</v>
      </c>
      <c r="E2485" s="5">
        <v>2449.7257968784702</v>
      </c>
      <c r="F2485" s="4"/>
      <c r="G2485" s="4">
        <v>36.279800000000002</v>
      </c>
      <c r="H2485" s="5">
        <v>2524.8470000000002</v>
      </c>
    </row>
    <row r="2486" spans="1:8" x14ac:dyDescent="0.25">
      <c r="A2486" s="4">
        <v>36.2928</v>
      </c>
      <c r="B2486" s="5">
        <v>2476.0889999999999</v>
      </c>
      <c r="C2486" s="4"/>
      <c r="D2486" s="6">
        <v>36.29276514</v>
      </c>
      <c r="E2486" s="5">
        <v>2501.3470525995099</v>
      </c>
      <c r="F2486" s="4"/>
      <c r="G2486" s="4">
        <v>36.2928</v>
      </c>
      <c r="H2486" s="5">
        <v>2498.886</v>
      </c>
    </row>
    <row r="2487" spans="1:8" x14ac:dyDescent="0.25">
      <c r="A2487" s="4">
        <v>36.305799999999998</v>
      </c>
      <c r="B2487" s="5">
        <v>2488.9430000000002</v>
      </c>
      <c r="C2487" s="4"/>
      <c r="D2487" s="6">
        <v>36.305765139999998</v>
      </c>
      <c r="E2487" s="5">
        <v>2537.1795814896</v>
      </c>
      <c r="F2487" s="4"/>
      <c r="G2487" s="4">
        <v>36.305799999999998</v>
      </c>
      <c r="H2487" s="5">
        <v>2440.7649999999999</v>
      </c>
    </row>
    <row r="2488" spans="1:8" x14ac:dyDescent="0.25">
      <c r="A2488" s="4">
        <v>36.318800000000003</v>
      </c>
      <c r="B2488" s="5">
        <v>2513.46</v>
      </c>
      <c r="C2488" s="4"/>
      <c r="D2488" s="6">
        <v>36.318765139999996</v>
      </c>
      <c r="E2488" s="5">
        <v>2592.46739452674</v>
      </c>
      <c r="F2488" s="4"/>
      <c r="G2488" s="4">
        <v>36.318800000000003</v>
      </c>
      <c r="H2488" s="5">
        <v>2464.5839999999998</v>
      </c>
    </row>
    <row r="2489" spans="1:8" x14ac:dyDescent="0.25">
      <c r="A2489" s="4">
        <v>36.331800000000001</v>
      </c>
      <c r="B2489" s="5">
        <v>2554.3150000000001</v>
      </c>
      <c r="C2489" s="4"/>
      <c r="D2489" s="6">
        <v>36.331765140000002</v>
      </c>
      <c r="E2489" s="5">
        <v>2625.3325936542801</v>
      </c>
      <c r="F2489" s="4"/>
      <c r="G2489" s="4">
        <v>36.331800000000001</v>
      </c>
      <c r="H2489" s="5">
        <v>2479.3470000000002</v>
      </c>
    </row>
    <row r="2490" spans="1:8" x14ac:dyDescent="0.25">
      <c r="A2490" s="4">
        <v>36.344799999999999</v>
      </c>
      <c r="B2490" s="5">
        <v>2625.1410000000001</v>
      </c>
      <c r="C2490" s="4"/>
      <c r="D2490" s="6">
        <v>36.34476514</v>
      </c>
      <c r="E2490" s="5">
        <v>2667.4335852013301</v>
      </c>
      <c r="F2490" s="4"/>
      <c r="G2490" s="4">
        <v>36.344799999999999</v>
      </c>
      <c r="H2490" s="5">
        <v>2449.3939999999998</v>
      </c>
    </row>
    <row r="2491" spans="1:8" x14ac:dyDescent="0.25">
      <c r="A2491" s="4">
        <v>36.357799999999997</v>
      </c>
      <c r="B2491" s="5">
        <v>2643.6390000000001</v>
      </c>
      <c r="C2491" s="4"/>
      <c r="D2491" s="6">
        <v>36.357765139999998</v>
      </c>
      <c r="E2491" s="5">
        <v>2744.9871391567599</v>
      </c>
      <c r="F2491" s="4"/>
      <c r="G2491" s="4">
        <v>36.357799999999997</v>
      </c>
      <c r="H2491" s="5">
        <v>2492.5059999999999</v>
      </c>
    </row>
    <row r="2492" spans="1:8" x14ac:dyDescent="0.25">
      <c r="A2492" s="4">
        <v>36.370800000000003</v>
      </c>
      <c r="B2492" s="5">
        <v>2671.4720000000002</v>
      </c>
      <c r="C2492" s="4"/>
      <c r="D2492" s="6">
        <v>36.370765140000003</v>
      </c>
      <c r="E2492" s="5">
        <v>2718.2241621510002</v>
      </c>
      <c r="F2492" s="4"/>
      <c r="G2492" s="4">
        <v>36.370800000000003</v>
      </c>
      <c r="H2492" s="5">
        <v>2460.0770000000002</v>
      </c>
    </row>
    <row r="2493" spans="1:8" x14ac:dyDescent="0.25">
      <c r="A2493" s="4">
        <v>36.383800000000001</v>
      </c>
      <c r="B2493" s="5">
        <v>2723.7269999999999</v>
      </c>
      <c r="C2493" s="4"/>
      <c r="D2493" s="6">
        <v>36.383765140000001</v>
      </c>
      <c r="E2493" s="5">
        <v>2756.2451754652302</v>
      </c>
      <c r="F2493" s="4"/>
      <c r="G2493" s="4">
        <v>36.383800000000001</v>
      </c>
      <c r="H2493" s="5">
        <v>2437.5610000000001</v>
      </c>
    </row>
    <row r="2494" spans="1:8" x14ac:dyDescent="0.25">
      <c r="A2494" s="4">
        <v>36.396799999999999</v>
      </c>
      <c r="B2494" s="5">
        <v>2778.46</v>
      </c>
      <c r="C2494" s="4"/>
      <c r="D2494" s="6">
        <v>36.396765139999999</v>
      </c>
      <c r="E2494" s="5">
        <v>2943.2225696937599</v>
      </c>
      <c r="F2494" s="4"/>
      <c r="G2494" s="4">
        <v>36.396799999999999</v>
      </c>
      <c r="H2494" s="5">
        <v>2576.5549999999998</v>
      </c>
    </row>
    <row r="2495" spans="1:8" x14ac:dyDescent="0.25">
      <c r="A2495" s="4">
        <v>36.409799999999997</v>
      </c>
      <c r="B2495" s="5">
        <v>2839.625</v>
      </c>
      <c r="C2495" s="4"/>
      <c r="D2495" s="6">
        <v>36.409765139999998</v>
      </c>
      <c r="E2495" s="5">
        <v>3006.6838745547002</v>
      </c>
      <c r="F2495" s="4"/>
      <c r="G2495" s="4">
        <v>36.409799999999997</v>
      </c>
      <c r="H2495" s="5">
        <v>2559.8989999999999</v>
      </c>
    </row>
    <row r="2496" spans="1:8" x14ac:dyDescent="0.25">
      <c r="A2496" s="4">
        <v>36.422800000000002</v>
      </c>
      <c r="B2496" s="5">
        <v>2930.578</v>
      </c>
      <c r="C2496" s="4"/>
      <c r="D2496" s="6">
        <v>36.422765140000003</v>
      </c>
      <c r="E2496" s="5">
        <v>3096.2676952556599</v>
      </c>
      <c r="F2496" s="4"/>
      <c r="G2496" s="4">
        <v>36.422800000000002</v>
      </c>
      <c r="H2496" s="5">
        <v>2625.7359999999999</v>
      </c>
    </row>
    <row r="2497" spans="1:8" x14ac:dyDescent="0.25">
      <c r="A2497" s="4">
        <v>36.4358</v>
      </c>
      <c r="B2497" s="5">
        <v>3064.681</v>
      </c>
      <c r="C2497" s="4"/>
      <c r="D2497" s="6">
        <v>36.435765140000001</v>
      </c>
      <c r="E2497" s="5">
        <v>3080.2464539386301</v>
      </c>
      <c r="F2497" s="4"/>
      <c r="G2497" s="4">
        <v>36.4358</v>
      </c>
      <c r="H2497" s="5">
        <v>2659.7660000000001</v>
      </c>
    </row>
    <row r="2498" spans="1:8" x14ac:dyDescent="0.25">
      <c r="A2498" s="4">
        <v>36.448799999999999</v>
      </c>
      <c r="B2498" s="5">
        <v>3232.1750000000002</v>
      </c>
      <c r="C2498" s="4"/>
      <c r="D2498" s="6">
        <v>36.448765139999999</v>
      </c>
      <c r="E2498" s="5">
        <v>3246.7762701145698</v>
      </c>
      <c r="F2498" s="4"/>
      <c r="G2498" s="4">
        <v>36.448799999999999</v>
      </c>
      <c r="H2498" s="5">
        <v>2763.951</v>
      </c>
    </row>
    <row r="2499" spans="1:8" x14ac:dyDescent="0.25">
      <c r="A2499" s="4">
        <v>36.461799999999997</v>
      </c>
      <c r="B2499" s="5">
        <v>3213.451</v>
      </c>
      <c r="C2499" s="4"/>
      <c r="D2499" s="6">
        <v>36.461765139999997</v>
      </c>
      <c r="E2499" s="5">
        <v>3375.64545820493</v>
      </c>
      <c r="F2499" s="4"/>
      <c r="G2499" s="4">
        <v>36.461799999999997</v>
      </c>
      <c r="H2499" s="5">
        <v>2763.6840000000002</v>
      </c>
    </row>
    <row r="2500" spans="1:8" x14ac:dyDescent="0.25">
      <c r="A2500" s="4">
        <v>36.474800000000002</v>
      </c>
      <c r="B2500" s="5">
        <v>3397.5929999999998</v>
      </c>
      <c r="C2500" s="4"/>
      <c r="D2500" s="6">
        <v>36.474765140000002</v>
      </c>
      <c r="E2500" s="5">
        <v>3640.3764548581098</v>
      </c>
      <c r="F2500" s="4"/>
      <c r="G2500" s="4">
        <v>36.474800000000002</v>
      </c>
      <c r="H2500" s="5">
        <v>2739.4160000000002</v>
      </c>
    </row>
    <row r="2501" spans="1:8" x14ac:dyDescent="0.25">
      <c r="A2501" s="4">
        <v>36.4878</v>
      </c>
      <c r="B2501" s="5">
        <v>3726.2179999999998</v>
      </c>
      <c r="C2501" s="4"/>
      <c r="D2501" s="6">
        <v>36.48776514</v>
      </c>
      <c r="E2501" s="5">
        <v>3785.9713046091101</v>
      </c>
      <c r="F2501" s="4"/>
      <c r="G2501" s="4">
        <v>36.4878</v>
      </c>
      <c r="H2501" s="5">
        <v>2728.07</v>
      </c>
    </row>
    <row r="2502" spans="1:8" x14ac:dyDescent="0.25">
      <c r="A2502" s="4">
        <v>36.500799999999998</v>
      </c>
      <c r="B2502" s="5">
        <v>3989.5120000000002</v>
      </c>
      <c r="C2502" s="4"/>
      <c r="D2502" s="6">
        <v>36.500765139999999</v>
      </c>
      <c r="E2502" s="5">
        <v>3977.45921821919</v>
      </c>
      <c r="F2502" s="4"/>
      <c r="G2502" s="4">
        <v>36.500799999999998</v>
      </c>
      <c r="H2502" s="5">
        <v>2754.049</v>
      </c>
    </row>
    <row r="2503" spans="1:8" x14ac:dyDescent="0.25">
      <c r="A2503" s="4">
        <v>36.513800000000003</v>
      </c>
      <c r="B2503" s="5">
        <v>4098.9889999999996</v>
      </c>
      <c r="C2503" s="4"/>
      <c r="D2503" s="6">
        <v>36.513765139999997</v>
      </c>
      <c r="E2503" s="5">
        <v>4369.5866762671403</v>
      </c>
      <c r="F2503" s="4"/>
      <c r="G2503" s="4">
        <v>36.513800000000003</v>
      </c>
      <c r="H2503" s="5">
        <v>2827.375</v>
      </c>
    </row>
    <row r="2504" spans="1:8" x14ac:dyDescent="0.25">
      <c r="A2504" s="4">
        <v>36.526800000000001</v>
      </c>
      <c r="B2504" s="5">
        <v>4536.067</v>
      </c>
      <c r="C2504" s="4"/>
      <c r="D2504" s="6">
        <v>36.526765140000002</v>
      </c>
      <c r="E2504" s="5">
        <v>4725.2627714702803</v>
      </c>
      <c r="F2504" s="4"/>
      <c r="G2504" s="4">
        <v>36.526800000000001</v>
      </c>
      <c r="H2504" s="5">
        <v>2789.5610000000001</v>
      </c>
    </row>
    <row r="2505" spans="1:8" x14ac:dyDescent="0.25">
      <c r="A2505" s="4">
        <v>36.5398</v>
      </c>
      <c r="B2505" s="5">
        <v>4853.43</v>
      </c>
      <c r="C2505" s="4"/>
      <c r="D2505" s="6">
        <v>36.53976514</v>
      </c>
      <c r="E2505" s="5">
        <v>4953.1940728288</v>
      </c>
      <c r="F2505" s="4"/>
      <c r="G2505" s="4">
        <v>36.5398</v>
      </c>
      <c r="H2505" s="5">
        <v>2854.174</v>
      </c>
    </row>
    <row r="2506" spans="1:8" x14ac:dyDescent="0.25">
      <c r="A2506" s="4">
        <v>36.552799999999998</v>
      </c>
      <c r="B2506" s="5">
        <v>4792.7120000000004</v>
      </c>
      <c r="C2506" s="4"/>
      <c r="D2506" s="6">
        <v>36.552765139999998</v>
      </c>
      <c r="E2506" s="5">
        <v>5028.2969946899202</v>
      </c>
      <c r="F2506" s="4"/>
      <c r="G2506" s="4">
        <v>36.552799999999998</v>
      </c>
      <c r="H2506" s="5">
        <v>2845.79</v>
      </c>
    </row>
    <row r="2507" spans="1:8" x14ac:dyDescent="0.25">
      <c r="A2507" s="4">
        <v>36.565800000000003</v>
      </c>
      <c r="B2507" s="5">
        <v>4457.5540000000001</v>
      </c>
      <c r="C2507" s="4"/>
      <c r="D2507" s="6">
        <v>36.565765140000003</v>
      </c>
      <c r="E2507" s="5">
        <v>4748.9172084096299</v>
      </c>
      <c r="F2507" s="4"/>
      <c r="G2507" s="4">
        <v>36.565800000000003</v>
      </c>
      <c r="H2507" s="5">
        <v>2788.1819999999998</v>
      </c>
    </row>
    <row r="2508" spans="1:8" x14ac:dyDescent="0.25">
      <c r="A2508" s="4">
        <v>36.578800000000001</v>
      </c>
      <c r="B2508" s="5">
        <v>4050.3319999999999</v>
      </c>
      <c r="C2508" s="4"/>
      <c r="D2508" s="6">
        <v>36.578765140000002</v>
      </c>
      <c r="E2508" s="5">
        <v>4131.0550210747397</v>
      </c>
      <c r="F2508" s="4"/>
      <c r="G2508" s="4">
        <v>36.578800000000001</v>
      </c>
      <c r="H2508" s="5">
        <v>2718.8760000000002</v>
      </c>
    </row>
    <row r="2509" spans="1:8" x14ac:dyDescent="0.25">
      <c r="A2509" s="4">
        <v>36.591799999999999</v>
      </c>
      <c r="B2509" s="5">
        <v>3710.4319999999998</v>
      </c>
      <c r="C2509" s="4"/>
      <c r="D2509" s="6">
        <v>36.59176514</v>
      </c>
      <c r="E2509" s="5">
        <v>3805.39958716001</v>
      </c>
      <c r="F2509" s="4"/>
      <c r="G2509" s="4">
        <v>36.591799999999999</v>
      </c>
      <c r="H2509" s="5">
        <v>2644.0479999999998</v>
      </c>
    </row>
    <row r="2510" spans="1:8" x14ac:dyDescent="0.25">
      <c r="A2510" s="4">
        <v>36.604799999999997</v>
      </c>
      <c r="B2510" s="5">
        <v>3608.991</v>
      </c>
      <c r="C2510" s="4"/>
      <c r="D2510" s="6">
        <v>36.604765139999998</v>
      </c>
      <c r="E2510" s="5">
        <v>3746.27948036411</v>
      </c>
      <c r="F2510" s="4"/>
      <c r="G2510" s="4">
        <v>36.604799999999997</v>
      </c>
      <c r="H2510" s="5">
        <v>2540.6379999999999</v>
      </c>
    </row>
    <row r="2511" spans="1:8" x14ac:dyDescent="0.25">
      <c r="A2511" s="4">
        <v>36.617800000000003</v>
      </c>
      <c r="B2511" s="5">
        <v>3636.6489999999999</v>
      </c>
      <c r="C2511" s="4"/>
      <c r="D2511" s="6">
        <v>36.617765140000003</v>
      </c>
      <c r="E2511" s="5">
        <v>3650.1338152799999</v>
      </c>
      <c r="F2511" s="4"/>
      <c r="G2511" s="4">
        <v>36.617800000000003</v>
      </c>
      <c r="H2511" s="5">
        <v>2488.6550000000002</v>
      </c>
    </row>
    <row r="2512" spans="1:8" x14ac:dyDescent="0.25">
      <c r="A2512" s="4">
        <v>36.630800000000001</v>
      </c>
      <c r="B2512" s="5">
        <v>3587.241</v>
      </c>
      <c r="C2512" s="4"/>
      <c r="D2512" s="6">
        <v>36.630765140000001</v>
      </c>
      <c r="E2512" s="5">
        <v>3808.5927137806498</v>
      </c>
      <c r="F2512" s="4"/>
      <c r="G2512" s="4">
        <v>36.630800000000001</v>
      </c>
      <c r="H2512" s="5">
        <v>2487.5740000000001</v>
      </c>
    </row>
    <row r="2513" spans="1:8" x14ac:dyDescent="0.25">
      <c r="A2513" s="4">
        <v>36.643799999999999</v>
      </c>
      <c r="B2513" s="5">
        <v>3631.4229999999998</v>
      </c>
      <c r="C2513" s="4"/>
      <c r="D2513" s="6">
        <v>36.643765139999999</v>
      </c>
      <c r="E2513" s="5">
        <v>3758.2682471913899</v>
      </c>
      <c r="F2513" s="4"/>
      <c r="G2513" s="4">
        <v>36.643799999999999</v>
      </c>
      <c r="H2513" s="5">
        <v>2505.3710000000001</v>
      </c>
    </row>
    <row r="2514" spans="1:8" x14ac:dyDescent="0.25">
      <c r="A2514" s="4">
        <v>36.656799999999997</v>
      </c>
      <c r="B2514" s="5">
        <v>3441.1109999999999</v>
      </c>
      <c r="C2514" s="4"/>
      <c r="D2514" s="6">
        <v>36.656765139999997</v>
      </c>
      <c r="E2514" s="5">
        <v>3612.0684028942801</v>
      </c>
      <c r="F2514" s="4"/>
      <c r="G2514" s="4">
        <v>36.656799999999997</v>
      </c>
      <c r="H2514" s="5">
        <v>2538.0650000000001</v>
      </c>
    </row>
    <row r="2515" spans="1:8" x14ac:dyDescent="0.25">
      <c r="A2515" s="4">
        <v>36.669800000000002</v>
      </c>
      <c r="B2515" s="5">
        <v>3181.6950000000002</v>
      </c>
      <c r="C2515" s="4"/>
      <c r="D2515" s="6">
        <v>36.669765140000003</v>
      </c>
      <c r="E2515" s="5">
        <v>3320.2467636174201</v>
      </c>
      <c r="F2515" s="4"/>
      <c r="G2515" s="4">
        <v>36.669800000000002</v>
      </c>
      <c r="H2515" s="5">
        <v>2442.2260000000001</v>
      </c>
    </row>
    <row r="2516" spans="1:8" x14ac:dyDescent="0.25">
      <c r="A2516" s="4">
        <v>36.6828</v>
      </c>
      <c r="B2516" s="5">
        <v>3009.3879999999999</v>
      </c>
      <c r="C2516" s="4"/>
      <c r="D2516" s="6">
        <v>36.682765140000001</v>
      </c>
      <c r="E2516" s="5">
        <v>3018.5393062183002</v>
      </c>
      <c r="F2516" s="4"/>
      <c r="G2516" s="4">
        <v>36.6828</v>
      </c>
      <c r="H2516" s="5">
        <v>2441.9989999999998</v>
      </c>
    </row>
    <row r="2517" spans="1:8" x14ac:dyDescent="0.25">
      <c r="A2517" s="4">
        <v>36.695799999999998</v>
      </c>
      <c r="B2517" s="5">
        <v>2880.855</v>
      </c>
      <c r="C2517" s="4"/>
      <c r="D2517" s="6">
        <v>36.695765139999999</v>
      </c>
      <c r="E2517" s="5">
        <v>2872.6544384650601</v>
      </c>
      <c r="F2517" s="4"/>
      <c r="G2517" s="4">
        <v>36.695799999999998</v>
      </c>
      <c r="H2517" s="5">
        <v>2403.0390000000002</v>
      </c>
    </row>
    <row r="2518" spans="1:8" x14ac:dyDescent="0.25">
      <c r="A2518" s="4">
        <v>36.708799999999997</v>
      </c>
      <c r="B2518" s="5">
        <v>2786.5529999999999</v>
      </c>
      <c r="C2518" s="4"/>
      <c r="D2518" s="6">
        <v>36.708765139999997</v>
      </c>
      <c r="E2518" s="5">
        <v>2700.1769428699299</v>
      </c>
      <c r="F2518" s="4"/>
      <c r="G2518" s="4">
        <v>36.708799999999997</v>
      </c>
      <c r="H2518" s="5">
        <v>2467.8679999999999</v>
      </c>
    </row>
    <row r="2519" spans="1:8" x14ac:dyDescent="0.25">
      <c r="A2519" s="4">
        <v>36.721800000000002</v>
      </c>
      <c r="B2519" s="5">
        <v>2653.8380000000002</v>
      </c>
      <c r="C2519" s="4"/>
      <c r="D2519" s="6">
        <v>36.721765140000002</v>
      </c>
      <c r="E2519" s="5">
        <v>2789.4191698944701</v>
      </c>
      <c r="F2519" s="4"/>
      <c r="G2519" s="4">
        <v>36.721800000000002</v>
      </c>
      <c r="H2519" s="5">
        <v>2383.1999999999998</v>
      </c>
    </row>
    <row r="2520" spans="1:8" x14ac:dyDescent="0.25">
      <c r="A2520" s="4">
        <v>36.7348</v>
      </c>
      <c r="B2520" s="5">
        <v>2729.9270000000001</v>
      </c>
      <c r="C2520" s="4"/>
      <c r="D2520" s="6">
        <v>36.73476514</v>
      </c>
      <c r="E2520" s="5">
        <v>2822.3774727956002</v>
      </c>
      <c r="F2520" s="4"/>
      <c r="G2520" s="4">
        <v>36.7348</v>
      </c>
      <c r="H2520" s="5">
        <v>2439.8560000000002</v>
      </c>
    </row>
    <row r="2521" spans="1:8" x14ac:dyDescent="0.25">
      <c r="A2521" s="4">
        <v>36.747799999999998</v>
      </c>
      <c r="B2521" s="5">
        <v>2689.078</v>
      </c>
      <c r="C2521" s="4"/>
      <c r="D2521" s="6">
        <v>36.747765139999998</v>
      </c>
      <c r="E2521" s="5">
        <v>2608.1563463635998</v>
      </c>
      <c r="F2521" s="4"/>
      <c r="G2521" s="4">
        <v>36.747799999999998</v>
      </c>
      <c r="H2521" s="5">
        <v>2319.9369999999999</v>
      </c>
    </row>
    <row r="2522" spans="1:8" x14ac:dyDescent="0.25">
      <c r="A2522" s="4">
        <v>36.760800000000003</v>
      </c>
      <c r="B2522" s="5">
        <v>2693.5720000000001</v>
      </c>
      <c r="C2522" s="4"/>
      <c r="D2522" s="6">
        <v>36.760765139999997</v>
      </c>
      <c r="E2522" s="5">
        <v>2618.1942192445599</v>
      </c>
      <c r="F2522" s="4"/>
      <c r="G2522" s="4">
        <v>36.760800000000003</v>
      </c>
      <c r="H2522" s="5">
        <v>2316.143</v>
      </c>
    </row>
    <row r="2523" spans="1:8" x14ac:dyDescent="0.25">
      <c r="A2523" s="4">
        <v>36.773800000000001</v>
      </c>
      <c r="B2523" s="5">
        <v>2619.3159999999998</v>
      </c>
      <c r="C2523" s="4"/>
      <c r="D2523" s="6">
        <v>36.773765140000002</v>
      </c>
      <c r="E2523" s="5">
        <v>2651.8568608560299</v>
      </c>
      <c r="F2523" s="4"/>
      <c r="G2523" s="4">
        <v>36.773800000000001</v>
      </c>
      <c r="H2523" s="5">
        <v>2340.895</v>
      </c>
    </row>
    <row r="2524" spans="1:8" x14ac:dyDescent="0.25">
      <c r="A2524" s="4">
        <v>36.786799999999999</v>
      </c>
      <c r="B2524" s="5">
        <v>2700.8270000000002</v>
      </c>
      <c r="C2524" s="4"/>
      <c r="D2524" s="6">
        <v>36.78676514</v>
      </c>
      <c r="E2524" s="5">
        <v>2555.3849634747398</v>
      </c>
      <c r="F2524" s="4"/>
      <c r="G2524" s="4">
        <v>36.786799999999999</v>
      </c>
      <c r="H2524" s="5">
        <v>2253.2579999999998</v>
      </c>
    </row>
    <row r="2525" spans="1:8" x14ac:dyDescent="0.25">
      <c r="A2525" s="4">
        <v>36.799799999999998</v>
      </c>
      <c r="B2525" s="5">
        <v>2660.0340000000001</v>
      </c>
      <c r="C2525" s="4"/>
      <c r="D2525" s="6">
        <v>36.799765139999998</v>
      </c>
      <c r="E2525" s="5">
        <v>2554.97594541342</v>
      </c>
      <c r="F2525" s="4"/>
      <c r="G2525" s="4">
        <v>36.799799999999998</v>
      </c>
      <c r="H2525" s="5">
        <v>2251.0239999999999</v>
      </c>
    </row>
    <row r="2526" spans="1:8" x14ac:dyDescent="0.25">
      <c r="A2526" s="4">
        <v>36.812800000000003</v>
      </c>
      <c r="B2526" s="5">
        <v>2613.5970000000002</v>
      </c>
      <c r="C2526" s="4"/>
      <c r="D2526" s="6">
        <v>36.812765140000003</v>
      </c>
      <c r="E2526" s="5">
        <v>2437.1451807561998</v>
      </c>
      <c r="F2526" s="4"/>
      <c r="G2526" s="4">
        <v>36.812800000000003</v>
      </c>
      <c r="H2526" s="5">
        <v>2328.2820000000002</v>
      </c>
    </row>
    <row r="2527" spans="1:8" x14ac:dyDescent="0.25">
      <c r="A2527" s="4">
        <v>36.825800000000001</v>
      </c>
      <c r="B2527" s="5">
        <v>2619.6489999999999</v>
      </c>
      <c r="C2527" s="4"/>
      <c r="D2527" s="6">
        <v>36.825765140000001</v>
      </c>
      <c r="E2527" s="5">
        <v>2588.8444308909502</v>
      </c>
      <c r="F2527" s="4"/>
      <c r="G2527" s="4">
        <v>36.825800000000001</v>
      </c>
      <c r="H2527" s="5">
        <v>2336.7370000000001</v>
      </c>
    </row>
    <row r="2528" spans="1:8" x14ac:dyDescent="0.25">
      <c r="A2528" s="4">
        <v>36.838799999999999</v>
      </c>
      <c r="B2528" s="5">
        <v>2574.5830000000001</v>
      </c>
      <c r="C2528" s="4"/>
      <c r="D2528" s="6">
        <v>36.83876514</v>
      </c>
      <c r="E2528" s="5">
        <v>2491.9203652789402</v>
      </c>
      <c r="F2528" s="4"/>
      <c r="G2528" s="4">
        <v>36.838799999999999</v>
      </c>
      <c r="H2528" s="5">
        <v>2209.2660000000001</v>
      </c>
    </row>
    <row r="2529" spans="1:8" x14ac:dyDescent="0.25">
      <c r="A2529" s="4">
        <v>36.851799999999997</v>
      </c>
      <c r="B2529" s="5">
        <v>2597.279</v>
      </c>
      <c r="C2529" s="4"/>
      <c r="D2529" s="6">
        <v>36.851765139999998</v>
      </c>
      <c r="E2529" s="5">
        <v>2595.5419744545102</v>
      </c>
      <c r="F2529" s="4"/>
      <c r="G2529" s="4">
        <v>36.851799999999997</v>
      </c>
      <c r="H2529" s="5">
        <v>2372.3989999999999</v>
      </c>
    </row>
    <row r="2530" spans="1:8" x14ac:dyDescent="0.25">
      <c r="A2530" s="4">
        <v>36.864800000000002</v>
      </c>
      <c r="B2530" s="5">
        <v>2576.768</v>
      </c>
      <c r="C2530" s="4"/>
      <c r="D2530" s="6">
        <v>36.864765140000003</v>
      </c>
      <c r="E2530" s="5">
        <v>2575.2099834093301</v>
      </c>
      <c r="F2530" s="4"/>
      <c r="G2530" s="4">
        <v>36.864800000000002</v>
      </c>
      <c r="H2530" s="5">
        <v>2266.3560000000002</v>
      </c>
    </row>
    <row r="2531" spans="1:8" x14ac:dyDescent="0.25">
      <c r="A2531" s="4">
        <v>36.877800000000001</v>
      </c>
      <c r="B2531" s="5">
        <v>2577.7489999999998</v>
      </c>
      <c r="C2531" s="4"/>
      <c r="D2531" s="6">
        <v>36.877765140000001</v>
      </c>
      <c r="E2531" s="5">
        <v>2580.3312926459698</v>
      </c>
      <c r="F2531" s="4"/>
      <c r="G2531" s="4">
        <v>36.877800000000001</v>
      </c>
      <c r="H2531" s="5">
        <v>2235.9229999999998</v>
      </c>
    </row>
    <row r="2532" spans="1:8" x14ac:dyDescent="0.25">
      <c r="A2532" s="4">
        <v>36.890799999999999</v>
      </c>
      <c r="B2532" s="5">
        <v>2540.8339999999998</v>
      </c>
      <c r="C2532" s="4"/>
      <c r="D2532" s="6">
        <v>36.890765139999999</v>
      </c>
      <c r="E2532" s="5">
        <v>2496.6964973988702</v>
      </c>
      <c r="F2532" s="4"/>
      <c r="G2532" s="4">
        <v>36.890799999999999</v>
      </c>
      <c r="H2532" s="5">
        <v>2253.9430000000002</v>
      </c>
    </row>
    <row r="2533" spans="1:8" x14ac:dyDescent="0.25">
      <c r="A2533" s="4">
        <v>36.903799999999997</v>
      </c>
      <c r="B2533" s="5">
        <v>2519.9650000000001</v>
      </c>
      <c r="C2533" s="4"/>
      <c r="D2533" s="6">
        <v>36.903765139999997</v>
      </c>
      <c r="E2533" s="5">
        <v>2502.3450715152098</v>
      </c>
      <c r="F2533" s="4"/>
      <c r="G2533" s="4">
        <v>36.903799999999997</v>
      </c>
      <c r="H2533" s="5">
        <v>2318.7600000000002</v>
      </c>
    </row>
    <row r="2534" spans="1:8" x14ac:dyDescent="0.25">
      <c r="A2534" s="4">
        <v>36.916800000000002</v>
      </c>
      <c r="B2534" s="5">
        <v>2527.7530000000002</v>
      </c>
      <c r="C2534" s="4"/>
      <c r="D2534" s="6">
        <v>36.916765140000003</v>
      </c>
      <c r="E2534" s="5">
        <v>2473.8540814166399</v>
      </c>
      <c r="F2534" s="4"/>
      <c r="G2534" s="4">
        <v>36.916800000000002</v>
      </c>
      <c r="H2534" s="5">
        <v>2319.7930000000001</v>
      </c>
    </row>
    <row r="2535" spans="1:8" x14ac:dyDescent="0.25">
      <c r="A2535" s="4">
        <v>36.9298</v>
      </c>
      <c r="B2535" s="5">
        <v>2559.6849999999999</v>
      </c>
      <c r="C2535" s="4"/>
      <c r="D2535" s="6">
        <v>36.929765140000001</v>
      </c>
      <c r="E2535" s="5">
        <v>2523.48006387842</v>
      </c>
      <c r="F2535" s="4"/>
      <c r="G2535" s="4">
        <v>36.9298</v>
      </c>
      <c r="H2535" s="5">
        <v>2206.7800000000002</v>
      </c>
    </row>
    <row r="2536" spans="1:8" x14ac:dyDescent="0.25">
      <c r="A2536" s="4">
        <v>36.942799999999998</v>
      </c>
      <c r="B2536" s="5">
        <v>2583.0700000000002</v>
      </c>
      <c r="C2536" s="4"/>
      <c r="D2536" s="6">
        <v>36.942765139999999</v>
      </c>
      <c r="E2536" s="5">
        <v>2449.52079500738</v>
      </c>
      <c r="F2536" s="4"/>
      <c r="G2536" s="4">
        <v>36.942799999999998</v>
      </c>
      <c r="H2536" s="5">
        <v>2279.4140000000002</v>
      </c>
    </row>
    <row r="2537" spans="1:8" x14ac:dyDescent="0.25">
      <c r="A2537" s="4">
        <v>36.955800000000004</v>
      </c>
      <c r="B2537" s="5">
        <v>2603.1379999999999</v>
      </c>
      <c r="C2537" s="4"/>
      <c r="D2537" s="6">
        <v>36.955765139999997</v>
      </c>
      <c r="E2537" s="5">
        <v>2561.2472733969098</v>
      </c>
      <c r="F2537" s="4"/>
      <c r="G2537" s="4">
        <v>36.955800000000004</v>
      </c>
      <c r="H2537" s="5">
        <v>2345.27</v>
      </c>
    </row>
    <row r="2538" spans="1:8" x14ac:dyDescent="0.25">
      <c r="A2538" s="4">
        <v>36.968800000000002</v>
      </c>
      <c r="B2538" s="5">
        <v>2516.223</v>
      </c>
      <c r="C2538" s="4"/>
      <c r="D2538" s="6">
        <v>36.968765140000002</v>
      </c>
      <c r="E2538" s="5">
        <v>2570.1426238110898</v>
      </c>
      <c r="F2538" s="4"/>
      <c r="G2538" s="4">
        <v>36.968800000000002</v>
      </c>
      <c r="H2538" s="5">
        <v>2303.183</v>
      </c>
    </row>
    <row r="2539" spans="1:8" x14ac:dyDescent="0.25">
      <c r="A2539" s="4">
        <v>36.9818</v>
      </c>
      <c r="B2539" s="5">
        <v>2498.326</v>
      </c>
      <c r="C2539" s="4"/>
      <c r="D2539" s="6">
        <v>36.98176514</v>
      </c>
      <c r="E2539" s="5">
        <v>2499.3632828102</v>
      </c>
      <c r="F2539" s="4"/>
      <c r="G2539" s="4">
        <v>36.9818</v>
      </c>
      <c r="H2539" s="5">
        <v>2295.674</v>
      </c>
    </row>
    <row r="2540" spans="1:8" x14ac:dyDescent="0.25">
      <c r="A2540" s="4">
        <v>36.994799999999998</v>
      </c>
      <c r="B2540" s="5">
        <v>2505.444</v>
      </c>
      <c r="C2540" s="4"/>
      <c r="D2540" s="6">
        <v>36.994765139999998</v>
      </c>
      <c r="E2540" s="5">
        <v>2447.12579094592</v>
      </c>
      <c r="F2540" s="4"/>
      <c r="G2540" s="4">
        <v>36.994799999999998</v>
      </c>
      <c r="H2540" s="5">
        <v>2270.36</v>
      </c>
    </row>
    <row r="2541" spans="1:8" x14ac:dyDescent="0.25">
      <c r="A2541" s="4">
        <v>37.007800000000003</v>
      </c>
      <c r="B2541" s="5">
        <v>2557.6660000000002</v>
      </c>
      <c r="C2541" s="4"/>
      <c r="D2541" s="6">
        <v>37.007765139999997</v>
      </c>
      <c r="E2541" s="5">
        <v>2462.6984672366302</v>
      </c>
      <c r="F2541" s="4"/>
      <c r="G2541" s="4">
        <v>37.007800000000003</v>
      </c>
      <c r="H2541" s="5">
        <v>2305.0419999999999</v>
      </c>
    </row>
    <row r="2542" spans="1:8" x14ac:dyDescent="0.25">
      <c r="A2542" s="4">
        <v>37.020800000000001</v>
      </c>
      <c r="B2542" s="5">
        <v>2472.1280000000002</v>
      </c>
      <c r="C2542" s="4"/>
      <c r="D2542" s="6">
        <v>37.020765140000002</v>
      </c>
      <c r="E2542" s="5">
        <v>2497.8688501331399</v>
      </c>
      <c r="F2542" s="4"/>
      <c r="G2542" s="4">
        <v>37.020800000000001</v>
      </c>
      <c r="H2542" s="5">
        <v>2280.902</v>
      </c>
    </row>
    <row r="2543" spans="1:8" x14ac:dyDescent="0.25">
      <c r="A2543" s="4">
        <v>37.033799999999999</v>
      </c>
      <c r="B2543" s="5">
        <v>2611.6579999999999</v>
      </c>
      <c r="C2543" s="4"/>
      <c r="D2543" s="6">
        <v>37.03376514</v>
      </c>
      <c r="E2543" s="5">
        <v>2465.9301482005999</v>
      </c>
      <c r="F2543" s="4"/>
      <c r="G2543" s="4">
        <v>37.033799999999999</v>
      </c>
      <c r="H2543" s="5">
        <v>2256.2559999999999</v>
      </c>
    </row>
    <row r="2544" spans="1:8" x14ac:dyDescent="0.25">
      <c r="A2544" s="4">
        <v>37.046799999999998</v>
      </c>
      <c r="B2544" s="5">
        <v>2574.2579999999998</v>
      </c>
      <c r="C2544" s="4"/>
      <c r="D2544" s="6">
        <v>37.046765139999998</v>
      </c>
      <c r="E2544" s="5">
        <v>2523.7182583510898</v>
      </c>
      <c r="F2544" s="4"/>
      <c r="G2544" s="4">
        <v>37.046799999999998</v>
      </c>
      <c r="H2544" s="5">
        <v>2287.4340000000002</v>
      </c>
    </row>
    <row r="2545" spans="1:8" x14ac:dyDescent="0.25">
      <c r="A2545" s="4">
        <v>37.059800000000003</v>
      </c>
      <c r="B2545" s="5">
        <v>2553.777</v>
      </c>
      <c r="C2545" s="4"/>
      <c r="D2545" s="6">
        <v>37.059765140000003</v>
      </c>
      <c r="E2545" s="5">
        <v>2528.0050125431599</v>
      </c>
      <c r="F2545" s="4"/>
      <c r="G2545" s="4">
        <v>37.059800000000003</v>
      </c>
      <c r="H2545" s="5">
        <v>2304.7750000000001</v>
      </c>
    </row>
    <row r="2546" spans="1:8" x14ac:dyDescent="0.25">
      <c r="A2546" s="4">
        <v>37.072800000000001</v>
      </c>
      <c r="B2546" s="5">
        <v>2517.1559999999999</v>
      </c>
      <c r="C2546" s="4"/>
      <c r="D2546" s="6">
        <v>37.072765140000001</v>
      </c>
      <c r="E2546" s="5">
        <v>2439.5665302577499</v>
      </c>
      <c r="F2546" s="4"/>
      <c r="G2546" s="4">
        <v>37.072800000000001</v>
      </c>
      <c r="H2546" s="5">
        <v>2299.3240000000001</v>
      </c>
    </row>
    <row r="2547" spans="1:8" x14ac:dyDescent="0.25">
      <c r="A2547" s="4">
        <v>37.085799999999999</v>
      </c>
      <c r="B2547" s="5">
        <v>2524.1840000000002</v>
      </c>
      <c r="C2547" s="4"/>
      <c r="D2547" s="6">
        <v>37.085765139999999</v>
      </c>
      <c r="E2547" s="5">
        <v>2476.8853394440298</v>
      </c>
      <c r="F2547" s="4"/>
      <c r="G2547" s="4">
        <v>37.085799999999999</v>
      </c>
      <c r="H2547" s="5">
        <v>2332.61</v>
      </c>
    </row>
    <row r="2548" spans="1:8" x14ac:dyDescent="0.25">
      <c r="A2548" s="4">
        <v>37.098799999999997</v>
      </c>
      <c r="B2548" s="5">
        <v>2480.65</v>
      </c>
      <c r="C2548" s="4"/>
      <c r="D2548" s="6">
        <v>37.098765139999998</v>
      </c>
      <c r="E2548" s="5">
        <v>2419.98356418508</v>
      </c>
      <c r="F2548" s="4"/>
      <c r="G2548" s="4">
        <v>37.098799999999997</v>
      </c>
      <c r="H2548" s="5">
        <v>2310.3519999999999</v>
      </c>
    </row>
    <row r="2549" spans="1:8" x14ac:dyDescent="0.25">
      <c r="A2549" s="4">
        <v>37.111800000000002</v>
      </c>
      <c r="B2549" s="5">
        <v>2467.6889999999999</v>
      </c>
      <c r="C2549" s="4"/>
      <c r="D2549" s="6">
        <v>37.111765140000003</v>
      </c>
      <c r="E2549" s="5">
        <v>2419.0855427537999</v>
      </c>
      <c r="F2549" s="4"/>
      <c r="G2549" s="4">
        <v>37.111800000000002</v>
      </c>
      <c r="H2549" s="5">
        <v>2297.5239999999999</v>
      </c>
    </row>
    <row r="2550" spans="1:8" x14ac:dyDescent="0.25">
      <c r="A2550" s="4">
        <v>37.1248</v>
      </c>
      <c r="B2550" s="5">
        <v>2442.7959999999998</v>
      </c>
      <c r="C2550" s="4"/>
      <c r="D2550" s="6">
        <v>37.124765140000001</v>
      </c>
      <c r="E2550" s="5">
        <v>2425.0884488987799</v>
      </c>
      <c r="F2550" s="4"/>
      <c r="G2550" s="4">
        <v>37.1248</v>
      </c>
      <c r="H2550" s="5">
        <v>2241.681</v>
      </c>
    </row>
    <row r="2551" spans="1:8" x14ac:dyDescent="0.25">
      <c r="A2551" s="4">
        <v>37.137799999999999</v>
      </c>
      <c r="B2551" s="5">
        <v>2517.7199999999998</v>
      </c>
      <c r="C2551" s="4"/>
      <c r="D2551" s="6">
        <v>37.137765139999999</v>
      </c>
      <c r="E2551" s="5">
        <v>2459.1803080255399</v>
      </c>
      <c r="F2551" s="4"/>
      <c r="G2551" s="4">
        <v>37.137799999999999</v>
      </c>
      <c r="H2551" s="5">
        <v>2254.7440000000001</v>
      </c>
    </row>
    <row r="2552" spans="1:8" x14ac:dyDescent="0.25">
      <c r="A2552" s="4">
        <v>37.150799999999997</v>
      </c>
      <c r="B2552" s="5">
        <v>2433.4650000000001</v>
      </c>
      <c r="C2552" s="4"/>
      <c r="D2552" s="6">
        <v>37.150765139999997</v>
      </c>
      <c r="E2552" s="5">
        <v>2467.3356546856498</v>
      </c>
      <c r="F2552" s="4"/>
      <c r="G2552" s="4">
        <v>37.150799999999997</v>
      </c>
      <c r="H2552" s="5">
        <v>2256.6709999999998</v>
      </c>
    </row>
    <row r="2553" spans="1:8" x14ac:dyDescent="0.25">
      <c r="A2553" s="4">
        <v>37.163800000000002</v>
      </c>
      <c r="B2553" s="5">
        <v>2382.9059999999999</v>
      </c>
      <c r="C2553" s="4"/>
      <c r="D2553" s="6">
        <v>37.163765140000002</v>
      </c>
      <c r="E2553" s="5">
        <v>2426.60335276362</v>
      </c>
      <c r="F2553" s="4"/>
      <c r="G2553" s="4">
        <v>37.163800000000002</v>
      </c>
      <c r="H2553" s="5">
        <v>2261.076</v>
      </c>
    </row>
    <row r="2554" spans="1:8" x14ac:dyDescent="0.25">
      <c r="A2554" s="4">
        <v>37.1768</v>
      </c>
      <c r="B2554" s="5">
        <v>2395.076</v>
      </c>
      <c r="C2554" s="4"/>
      <c r="D2554" s="6">
        <v>37.176765140000001</v>
      </c>
      <c r="E2554" s="5">
        <v>2414.81738987366</v>
      </c>
      <c r="F2554" s="4"/>
      <c r="G2554" s="4">
        <v>37.1768</v>
      </c>
      <c r="H2554" s="5">
        <v>2342.7660000000001</v>
      </c>
    </row>
    <row r="2555" spans="1:8" x14ac:dyDescent="0.25">
      <c r="A2555" s="4">
        <v>37.189799999999998</v>
      </c>
      <c r="B2555" s="5">
        <v>2449.1579999999999</v>
      </c>
      <c r="C2555" s="4"/>
      <c r="D2555" s="6">
        <v>37.189765139999999</v>
      </c>
      <c r="E2555" s="5">
        <v>2390.54722633748</v>
      </c>
      <c r="F2555" s="4"/>
      <c r="G2555" s="4">
        <v>37.189799999999998</v>
      </c>
      <c r="H2555" s="5">
        <v>2327.808</v>
      </c>
    </row>
    <row r="2556" spans="1:8" x14ac:dyDescent="0.25">
      <c r="A2556" s="4">
        <v>37.202800000000003</v>
      </c>
      <c r="B2556" s="5">
        <v>2435.9090000000001</v>
      </c>
      <c r="C2556" s="4"/>
      <c r="D2556" s="6">
        <v>37.202765139999997</v>
      </c>
      <c r="E2556" s="5">
        <v>2428.12654566526</v>
      </c>
      <c r="F2556" s="4"/>
      <c r="G2556" s="4">
        <v>37.202800000000003</v>
      </c>
      <c r="H2556" s="5">
        <v>2366.8249999999998</v>
      </c>
    </row>
    <row r="2557" spans="1:8" x14ac:dyDescent="0.25">
      <c r="A2557" s="4">
        <v>37.215800000000002</v>
      </c>
      <c r="B2557" s="5">
        <v>2441.0450000000001</v>
      </c>
      <c r="C2557" s="4"/>
      <c r="D2557" s="6">
        <v>37.215765140000002</v>
      </c>
      <c r="E2557" s="5">
        <v>2414.8109650736701</v>
      </c>
      <c r="F2557" s="4"/>
      <c r="G2557" s="4">
        <v>37.215800000000002</v>
      </c>
      <c r="H2557" s="5">
        <v>2398.6579999999999</v>
      </c>
    </row>
    <row r="2558" spans="1:8" x14ac:dyDescent="0.25">
      <c r="A2558" s="4">
        <v>37.2288</v>
      </c>
      <c r="B2558" s="5">
        <v>2430.951</v>
      </c>
      <c r="C2558" s="4"/>
      <c r="D2558" s="6">
        <v>37.22876514</v>
      </c>
      <c r="E2558" s="5">
        <v>2417.6978265892899</v>
      </c>
      <c r="F2558" s="4"/>
      <c r="G2558" s="4">
        <v>37.2288</v>
      </c>
      <c r="H2558" s="5">
        <v>2432.7220000000002</v>
      </c>
    </row>
    <row r="2559" spans="1:8" x14ac:dyDescent="0.25">
      <c r="A2559" s="4">
        <v>37.241799999999998</v>
      </c>
      <c r="B2559" s="5">
        <v>2424.7469999999998</v>
      </c>
      <c r="C2559" s="4"/>
      <c r="D2559" s="6">
        <v>37.241765139999998</v>
      </c>
      <c r="E2559" s="5">
        <v>2389.1304303636198</v>
      </c>
      <c r="F2559" s="4"/>
      <c r="G2559" s="4">
        <v>37.241799999999998</v>
      </c>
      <c r="H2559" s="5">
        <v>2470.7959999999998</v>
      </c>
    </row>
    <row r="2560" spans="1:8" x14ac:dyDescent="0.25">
      <c r="A2560" s="4">
        <v>37.254800000000003</v>
      </c>
      <c r="B2560" s="5">
        <v>2452.518</v>
      </c>
      <c r="C2560" s="4"/>
      <c r="D2560" s="6">
        <v>37.254765140000003</v>
      </c>
      <c r="E2560" s="5">
        <v>2367.8859941594001</v>
      </c>
      <c r="F2560" s="4"/>
      <c r="G2560" s="4">
        <v>37.254800000000003</v>
      </c>
      <c r="H2560" s="5">
        <v>2487.029</v>
      </c>
    </row>
    <row r="2561" spans="1:8" x14ac:dyDescent="0.25">
      <c r="A2561" s="4">
        <v>37.267800000000001</v>
      </c>
      <c r="B2561" s="5">
        <v>2468.8560000000002</v>
      </c>
      <c r="C2561" s="4"/>
      <c r="D2561" s="6">
        <v>37.267765140000002</v>
      </c>
      <c r="E2561" s="5">
        <v>2414.78693867122</v>
      </c>
      <c r="F2561" s="4"/>
      <c r="G2561" s="4">
        <v>37.267800000000001</v>
      </c>
      <c r="H2561" s="5">
        <v>2522.7930000000001</v>
      </c>
    </row>
    <row r="2562" spans="1:8" x14ac:dyDescent="0.25">
      <c r="A2562" s="4">
        <v>37.280799999999999</v>
      </c>
      <c r="B2562" s="5">
        <v>2461.4769999999999</v>
      </c>
      <c r="C2562" s="4"/>
      <c r="D2562" s="6">
        <v>37.28076514</v>
      </c>
      <c r="E2562" s="5">
        <v>2406.4707934640601</v>
      </c>
      <c r="F2562" s="4"/>
      <c r="G2562" s="4">
        <v>37.280799999999999</v>
      </c>
      <c r="H2562" s="5">
        <v>2581.3560000000002</v>
      </c>
    </row>
    <row r="2563" spans="1:8" x14ac:dyDescent="0.25">
      <c r="A2563" s="4">
        <v>37.293799999999997</v>
      </c>
      <c r="B2563" s="5">
        <v>2445.2199999999998</v>
      </c>
      <c r="C2563" s="4"/>
      <c r="D2563" s="6">
        <v>37.293765139999998</v>
      </c>
      <c r="E2563" s="5">
        <v>2420.1316638099502</v>
      </c>
      <c r="F2563" s="4"/>
      <c r="G2563" s="4">
        <v>37.293799999999997</v>
      </c>
      <c r="H2563" s="5">
        <v>2654.511</v>
      </c>
    </row>
    <row r="2564" spans="1:8" x14ac:dyDescent="0.25">
      <c r="A2564" s="4">
        <v>37.306800000000003</v>
      </c>
      <c r="B2564" s="5">
        <v>2429.165</v>
      </c>
      <c r="C2564" s="4"/>
      <c r="D2564" s="6">
        <v>37.306765140000003</v>
      </c>
      <c r="E2564" s="5">
        <v>2388.45835220766</v>
      </c>
      <c r="F2564" s="4"/>
      <c r="G2564" s="4">
        <v>37.306800000000003</v>
      </c>
      <c r="H2564" s="5">
        <v>2748.8420000000001</v>
      </c>
    </row>
    <row r="2565" spans="1:8" x14ac:dyDescent="0.25">
      <c r="A2565" s="4">
        <v>37.319800000000001</v>
      </c>
      <c r="B2565" s="5">
        <v>2487.8539999999998</v>
      </c>
      <c r="C2565" s="4"/>
      <c r="D2565" s="6">
        <v>37.319765140000001</v>
      </c>
      <c r="E2565" s="5">
        <v>2377.9526596148899</v>
      </c>
      <c r="F2565" s="4"/>
      <c r="G2565" s="4">
        <v>37.319800000000001</v>
      </c>
      <c r="H2565" s="5">
        <v>2795.4740000000002</v>
      </c>
    </row>
    <row r="2566" spans="1:8" x14ac:dyDescent="0.25">
      <c r="A2566" s="4">
        <v>37.332799999999999</v>
      </c>
      <c r="B2566" s="5">
        <v>2478.6559999999999</v>
      </c>
      <c r="C2566" s="4"/>
      <c r="D2566" s="6">
        <v>37.332765139999999</v>
      </c>
      <c r="E2566" s="5">
        <v>2427.4565443363099</v>
      </c>
      <c r="F2566" s="4"/>
      <c r="G2566" s="4">
        <v>37.332799999999999</v>
      </c>
      <c r="H2566" s="5">
        <v>2815.0740000000001</v>
      </c>
    </row>
    <row r="2567" spans="1:8" x14ac:dyDescent="0.25">
      <c r="A2567" s="4">
        <v>37.345799999999997</v>
      </c>
      <c r="B2567" s="5">
        <v>2423.6970000000001</v>
      </c>
      <c r="C2567" s="4"/>
      <c r="D2567" s="6">
        <v>37.345765139999997</v>
      </c>
      <c r="E2567" s="5">
        <v>2471.9275518296099</v>
      </c>
      <c r="F2567" s="4"/>
      <c r="G2567" s="4">
        <v>37.345799999999997</v>
      </c>
      <c r="H2567" s="5">
        <v>2863.7890000000002</v>
      </c>
    </row>
    <row r="2568" spans="1:8" x14ac:dyDescent="0.25">
      <c r="A2568" s="4">
        <v>37.358800000000002</v>
      </c>
      <c r="B2568" s="5">
        <v>2417.8449999999998</v>
      </c>
      <c r="C2568" s="4"/>
      <c r="D2568" s="6">
        <v>37.358765140000003</v>
      </c>
      <c r="E2568" s="5">
        <v>2484.5071372428501</v>
      </c>
      <c r="F2568" s="4"/>
      <c r="G2568" s="4">
        <v>37.358800000000002</v>
      </c>
      <c r="H2568" s="5">
        <v>2945.2809999999999</v>
      </c>
    </row>
    <row r="2569" spans="1:8" x14ac:dyDescent="0.25">
      <c r="A2569" s="4">
        <v>37.3718</v>
      </c>
      <c r="B2569" s="5">
        <v>2444.732</v>
      </c>
      <c r="C2569" s="4"/>
      <c r="D2569" s="6">
        <v>37.371765140000001</v>
      </c>
      <c r="E2569" s="5">
        <v>2521.5310256985999</v>
      </c>
      <c r="F2569" s="4"/>
      <c r="G2569" s="4">
        <v>37.3718</v>
      </c>
      <c r="H2569" s="5">
        <v>2981.9879999999998</v>
      </c>
    </row>
    <row r="2570" spans="1:8" x14ac:dyDescent="0.25">
      <c r="A2570" s="4">
        <v>37.384799999999998</v>
      </c>
      <c r="B2570" s="5">
        <v>2473.471</v>
      </c>
      <c r="C2570" s="4"/>
      <c r="D2570" s="6">
        <v>37.384765139999999</v>
      </c>
      <c r="E2570" s="5">
        <v>2514.6446668347498</v>
      </c>
      <c r="F2570" s="4"/>
      <c r="G2570" s="4">
        <v>37.384799999999998</v>
      </c>
      <c r="H2570" s="5">
        <v>3063.8870000000002</v>
      </c>
    </row>
    <row r="2571" spans="1:8" x14ac:dyDescent="0.25">
      <c r="A2571" s="4">
        <v>37.397799999999997</v>
      </c>
      <c r="B2571" s="5">
        <v>2479.9609999999998</v>
      </c>
      <c r="C2571" s="4"/>
      <c r="D2571" s="6">
        <v>37.397765139999997</v>
      </c>
      <c r="E2571" s="5">
        <v>2505.0540453873</v>
      </c>
      <c r="F2571" s="4"/>
      <c r="G2571" s="4">
        <v>37.397799999999997</v>
      </c>
      <c r="H2571" s="5">
        <v>3100.4380000000001</v>
      </c>
    </row>
    <row r="2572" spans="1:8" x14ac:dyDescent="0.25">
      <c r="A2572" s="4">
        <v>37.410800000000002</v>
      </c>
      <c r="B2572" s="5">
        <v>2483.5859999999998</v>
      </c>
      <c r="C2572" s="4"/>
      <c r="D2572" s="6">
        <v>37.410765140000002</v>
      </c>
      <c r="E2572" s="5">
        <v>2489.7226386686002</v>
      </c>
      <c r="F2572" s="4"/>
      <c r="G2572" s="4">
        <v>37.410800000000002</v>
      </c>
      <c r="H2572" s="5">
        <v>3070.154</v>
      </c>
    </row>
    <row r="2573" spans="1:8" x14ac:dyDescent="0.25">
      <c r="A2573" s="4">
        <v>37.4238</v>
      </c>
      <c r="B2573" s="5">
        <v>2502.491</v>
      </c>
      <c r="C2573" s="4"/>
      <c r="D2573" s="6">
        <v>37.42376514</v>
      </c>
      <c r="E2573" s="5">
        <v>2533.44568290201</v>
      </c>
      <c r="F2573" s="4"/>
      <c r="G2573" s="4">
        <v>37.4238</v>
      </c>
      <c r="H2573" s="5">
        <v>3063.509</v>
      </c>
    </row>
    <row r="2574" spans="1:8" x14ac:dyDescent="0.25">
      <c r="A2574" s="4">
        <v>37.436799999999998</v>
      </c>
      <c r="B2574" s="5">
        <v>2527.2849999999999</v>
      </c>
      <c r="C2574" s="4"/>
      <c r="D2574" s="6">
        <v>37.436765139999999</v>
      </c>
      <c r="E2574" s="5">
        <v>2531.7830750274902</v>
      </c>
      <c r="F2574" s="4"/>
      <c r="G2574" s="4">
        <v>37.436799999999998</v>
      </c>
      <c r="H2574" s="5">
        <v>3057.8159999999998</v>
      </c>
    </row>
    <row r="2575" spans="1:8" x14ac:dyDescent="0.25">
      <c r="A2575" s="4">
        <v>37.449800000000003</v>
      </c>
      <c r="B2575" s="5">
        <v>2505.3719999999998</v>
      </c>
      <c r="C2575" s="4"/>
      <c r="D2575" s="6">
        <v>37.449765139999997</v>
      </c>
      <c r="E2575" s="5">
        <v>2446.3588109571401</v>
      </c>
      <c r="F2575" s="4"/>
      <c r="G2575" s="4">
        <v>37.449800000000003</v>
      </c>
      <c r="H2575" s="5">
        <v>2988.308</v>
      </c>
    </row>
    <row r="2576" spans="1:8" x14ac:dyDescent="0.25">
      <c r="A2576" s="4">
        <v>37.462800000000001</v>
      </c>
      <c r="B2576" s="5">
        <v>2509.4720000000002</v>
      </c>
      <c r="C2576" s="4"/>
      <c r="D2576" s="6">
        <v>37.462765140000002</v>
      </c>
      <c r="E2576" s="5">
        <v>2489.9421656598001</v>
      </c>
      <c r="F2576" s="4"/>
      <c r="G2576" s="4">
        <v>37.462800000000001</v>
      </c>
      <c r="H2576" s="5">
        <v>2915.6880000000001</v>
      </c>
    </row>
    <row r="2577" spans="1:8" x14ac:dyDescent="0.25">
      <c r="A2577" s="4">
        <v>37.4758</v>
      </c>
      <c r="B2577" s="5">
        <v>2508.0010000000002</v>
      </c>
      <c r="C2577" s="4"/>
      <c r="D2577" s="6">
        <v>37.47576514</v>
      </c>
      <c r="E2577" s="5">
        <v>2507.4008684550299</v>
      </c>
      <c r="F2577" s="4"/>
      <c r="G2577" s="4">
        <v>37.4758</v>
      </c>
      <c r="H2577" s="5">
        <v>2867.902</v>
      </c>
    </row>
    <row r="2578" spans="1:8" x14ac:dyDescent="0.25">
      <c r="A2578" s="4">
        <v>37.488799999999998</v>
      </c>
      <c r="B2578" s="5">
        <v>2492.2550000000001</v>
      </c>
      <c r="C2578" s="4"/>
      <c r="D2578" s="6">
        <v>37.488765139999998</v>
      </c>
      <c r="E2578" s="5">
        <v>2436.2945630641002</v>
      </c>
      <c r="F2578" s="4"/>
      <c r="G2578" s="4">
        <v>37.488799999999998</v>
      </c>
      <c r="H2578" s="5">
        <v>2756.7449999999999</v>
      </c>
    </row>
    <row r="2579" spans="1:8" x14ac:dyDescent="0.25">
      <c r="A2579" s="4">
        <v>37.501800000000003</v>
      </c>
      <c r="B2579" s="5">
        <v>2547.3629999999998</v>
      </c>
      <c r="C2579" s="4"/>
      <c r="D2579" s="6">
        <v>37.501765140000003</v>
      </c>
      <c r="E2579" s="5">
        <v>2399.12324103623</v>
      </c>
      <c r="F2579" s="4"/>
      <c r="G2579" s="4">
        <v>37.501800000000003</v>
      </c>
      <c r="H2579" s="5">
        <v>2706.4789999999998</v>
      </c>
    </row>
    <row r="2580" spans="1:8" x14ac:dyDescent="0.25">
      <c r="A2580" s="4">
        <v>37.514800000000001</v>
      </c>
      <c r="B2580" s="5">
        <v>2519.7109999999998</v>
      </c>
      <c r="C2580" s="4"/>
      <c r="D2580" s="6">
        <v>37.514765140000002</v>
      </c>
      <c r="E2580" s="5">
        <v>2400.3840975549001</v>
      </c>
      <c r="F2580" s="4"/>
      <c r="G2580" s="4">
        <v>37.514800000000001</v>
      </c>
      <c r="H2580" s="5">
        <v>2664.5709999999999</v>
      </c>
    </row>
    <row r="2581" spans="1:8" x14ac:dyDescent="0.25">
      <c r="A2581" s="4">
        <v>37.527799999999999</v>
      </c>
      <c r="B2581" s="5">
        <v>2495.4789999999998</v>
      </c>
      <c r="C2581" s="4"/>
      <c r="D2581" s="6">
        <v>37.52776514</v>
      </c>
      <c r="E2581" s="5">
        <v>2400.9712595344799</v>
      </c>
      <c r="F2581" s="4"/>
      <c r="G2581" s="4">
        <v>37.527799999999999</v>
      </c>
      <c r="H2581" s="5">
        <v>2617.942</v>
      </c>
    </row>
    <row r="2582" spans="1:8" x14ac:dyDescent="0.25">
      <c r="A2582" s="4">
        <v>37.540799999999997</v>
      </c>
      <c r="B2582" s="5">
        <v>2535.2829999999999</v>
      </c>
      <c r="C2582" s="4"/>
      <c r="D2582" s="6">
        <v>37.540765139999998</v>
      </c>
      <c r="E2582" s="5">
        <v>2439.0045859230599</v>
      </c>
      <c r="F2582" s="4"/>
      <c r="G2582" s="4">
        <v>37.540799999999997</v>
      </c>
      <c r="H2582" s="5">
        <v>2591.2220000000002</v>
      </c>
    </row>
    <row r="2583" spans="1:8" x14ac:dyDescent="0.25">
      <c r="A2583" s="4">
        <v>37.553800000000003</v>
      </c>
      <c r="B2583" s="5">
        <v>2557.2190000000001</v>
      </c>
      <c r="C2583" s="4"/>
      <c r="D2583" s="6">
        <v>37.553765140000003</v>
      </c>
      <c r="E2583" s="5">
        <v>2452.7896110726501</v>
      </c>
      <c r="F2583" s="4"/>
      <c r="G2583" s="4">
        <v>37.553800000000003</v>
      </c>
      <c r="H2583" s="5">
        <v>2478.9229999999998</v>
      </c>
    </row>
    <row r="2584" spans="1:8" x14ac:dyDescent="0.25">
      <c r="A2584" s="4">
        <v>37.566800000000001</v>
      </c>
      <c r="B2584" s="5">
        <v>2540.0419999999999</v>
      </c>
      <c r="C2584" s="4"/>
      <c r="D2584" s="6">
        <v>37.566765140000001</v>
      </c>
      <c r="E2584" s="5">
        <v>2397.9944143741</v>
      </c>
      <c r="F2584" s="4"/>
      <c r="G2584" s="4">
        <v>37.566800000000001</v>
      </c>
      <c r="H2584" s="5">
        <v>2401.6030000000001</v>
      </c>
    </row>
    <row r="2585" spans="1:8" x14ac:dyDescent="0.25">
      <c r="A2585" s="4">
        <v>37.579799999999999</v>
      </c>
      <c r="B2585" s="5">
        <v>2507.2550000000001</v>
      </c>
      <c r="C2585" s="4"/>
      <c r="D2585" s="6">
        <v>37.579765139999999</v>
      </c>
      <c r="E2585" s="5">
        <v>2416.2111295760901</v>
      </c>
      <c r="F2585" s="4"/>
      <c r="G2585" s="4">
        <v>37.579799999999999</v>
      </c>
      <c r="H2585" s="5">
        <v>2384.0509999999999</v>
      </c>
    </row>
    <row r="2586" spans="1:8" x14ac:dyDescent="0.25">
      <c r="A2586" s="4">
        <v>37.592799999999997</v>
      </c>
      <c r="B2586" s="5">
        <v>2550.0259999999998</v>
      </c>
      <c r="C2586" s="4"/>
      <c r="D2586" s="6">
        <v>37.592765139999997</v>
      </c>
      <c r="E2586" s="5">
        <v>2525.1641200188501</v>
      </c>
      <c r="F2586" s="4"/>
      <c r="G2586" s="4">
        <v>37.592799999999997</v>
      </c>
      <c r="H2586" s="5">
        <v>2279.2849999999999</v>
      </c>
    </row>
    <row r="2587" spans="1:8" x14ac:dyDescent="0.25">
      <c r="A2587" s="4">
        <v>37.605800000000002</v>
      </c>
      <c r="B2587" s="5">
        <v>2534.4940000000001</v>
      </c>
      <c r="C2587" s="4"/>
      <c r="D2587" s="6">
        <v>37.605765140000003</v>
      </c>
      <c r="E2587" s="5">
        <v>2488.41143705491</v>
      </c>
      <c r="F2587" s="4"/>
      <c r="G2587" s="4">
        <v>37.605800000000002</v>
      </c>
      <c r="H2587" s="5">
        <v>2280.5320000000002</v>
      </c>
    </row>
    <row r="2588" spans="1:8" x14ac:dyDescent="0.25">
      <c r="A2588" s="4">
        <v>37.6188</v>
      </c>
      <c r="B2588" s="5">
        <v>2532.6680000000001</v>
      </c>
      <c r="C2588" s="4"/>
      <c r="D2588" s="6">
        <v>37.618765140000001</v>
      </c>
      <c r="E2588" s="5">
        <v>2456.9517007251002</v>
      </c>
      <c r="F2588" s="4"/>
      <c r="G2588" s="4">
        <v>37.6188</v>
      </c>
      <c r="H2588" s="5">
        <v>2289.6179999999999</v>
      </c>
    </row>
    <row r="2589" spans="1:8" x14ac:dyDescent="0.25">
      <c r="A2589" s="4">
        <v>37.631799999999998</v>
      </c>
      <c r="B2589" s="5">
        <v>2515.8409999999999</v>
      </c>
      <c r="C2589" s="4"/>
      <c r="D2589" s="6">
        <v>37.631765139999999</v>
      </c>
      <c r="E2589" s="5">
        <v>2413.3871966238398</v>
      </c>
      <c r="F2589" s="4"/>
      <c r="G2589" s="4">
        <v>37.631799999999998</v>
      </c>
      <c r="H2589" s="5">
        <v>2205.886</v>
      </c>
    </row>
    <row r="2590" spans="1:8" x14ac:dyDescent="0.25">
      <c r="A2590" s="4">
        <v>37.644799999999996</v>
      </c>
      <c r="B2590" s="5">
        <v>2538.6129999999998</v>
      </c>
      <c r="C2590" s="4"/>
      <c r="D2590" s="6">
        <v>37.644765139999997</v>
      </c>
      <c r="E2590" s="5">
        <v>2478.9789599821402</v>
      </c>
      <c r="F2590" s="4"/>
      <c r="G2590" s="4">
        <v>37.644799999999996</v>
      </c>
      <c r="H2590" s="5">
        <v>2190.17</v>
      </c>
    </row>
    <row r="2591" spans="1:8" x14ac:dyDescent="0.25">
      <c r="A2591" s="4">
        <v>37.657800000000002</v>
      </c>
      <c r="B2591" s="5">
        <v>2537.9459999999999</v>
      </c>
      <c r="C2591" s="4"/>
      <c r="D2591" s="6">
        <v>37.657765140000002</v>
      </c>
      <c r="E2591" s="5">
        <v>2451.2873089500999</v>
      </c>
      <c r="F2591" s="4"/>
      <c r="G2591" s="4">
        <v>37.657800000000002</v>
      </c>
      <c r="H2591" s="5">
        <v>2254.98</v>
      </c>
    </row>
    <row r="2592" spans="1:8" x14ac:dyDescent="0.25">
      <c r="A2592" s="4">
        <v>37.6708</v>
      </c>
      <c r="B2592" s="5">
        <v>2489.6869999999999</v>
      </c>
      <c r="C2592" s="4"/>
      <c r="D2592" s="6">
        <v>37.67076514</v>
      </c>
      <c r="E2592" s="5">
        <v>2421.3830753591401</v>
      </c>
      <c r="F2592" s="4"/>
      <c r="G2592" s="4">
        <v>37.6708</v>
      </c>
      <c r="H2592" s="5">
        <v>2269.3530000000001</v>
      </c>
    </row>
    <row r="2593" spans="1:8" x14ac:dyDescent="0.25">
      <c r="A2593" s="4">
        <v>37.683799999999998</v>
      </c>
      <c r="B2593" s="5">
        <v>2491.4360000000001</v>
      </c>
      <c r="C2593" s="4"/>
      <c r="D2593" s="6">
        <v>37.683765139999998</v>
      </c>
      <c r="E2593" s="5">
        <v>2517.2172009188098</v>
      </c>
      <c r="F2593" s="4"/>
      <c r="G2593" s="4">
        <v>37.683799999999998</v>
      </c>
      <c r="H2593" s="5">
        <v>2223.326</v>
      </c>
    </row>
    <row r="2594" spans="1:8" x14ac:dyDescent="0.25">
      <c r="A2594" s="4">
        <v>37.696800000000003</v>
      </c>
      <c r="B2594" s="5">
        <v>2534.335</v>
      </c>
      <c r="C2594" s="4"/>
      <c r="D2594" s="6">
        <v>37.696765139999997</v>
      </c>
      <c r="E2594" s="5">
        <v>2522.3390986958998</v>
      </c>
      <c r="F2594" s="4"/>
      <c r="G2594" s="4">
        <v>37.696800000000003</v>
      </c>
      <c r="H2594" s="5">
        <v>2234.2130000000002</v>
      </c>
    </row>
    <row r="2595" spans="1:8" x14ac:dyDescent="0.25">
      <c r="A2595" s="4">
        <v>37.709800000000001</v>
      </c>
      <c r="B2595" s="5">
        <v>2470.2600000000002</v>
      </c>
      <c r="C2595" s="4"/>
      <c r="D2595" s="6">
        <v>37.709765140000002</v>
      </c>
      <c r="E2595" s="5">
        <v>2510.4372319488398</v>
      </c>
      <c r="F2595" s="4"/>
      <c r="G2595" s="4">
        <v>37.709800000000001</v>
      </c>
      <c r="H2595" s="5">
        <v>2211.4940000000001</v>
      </c>
    </row>
    <row r="2596" spans="1:8" x14ac:dyDescent="0.25">
      <c r="A2596" s="4">
        <v>37.722799999999999</v>
      </c>
      <c r="B2596" s="5">
        <v>2515.4850000000001</v>
      </c>
      <c r="C2596" s="4"/>
      <c r="D2596" s="6">
        <v>37.72276514</v>
      </c>
      <c r="E2596" s="5">
        <v>2473.4385146305099</v>
      </c>
      <c r="F2596" s="4"/>
      <c r="G2596" s="4">
        <v>37.722799999999999</v>
      </c>
      <c r="H2596" s="5">
        <v>2162.3409999999999</v>
      </c>
    </row>
    <row r="2597" spans="1:8" x14ac:dyDescent="0.25">
      <c r="A2597" s="4">
        <v>37.735799999999998</v>
      </c>
      <c r="B2597" s="5">
        <v>2506.1080000000002</v>
      </c>
      <c r="C2597" s="4"/>
      <c r="D2597" s="6">
        <v>37.735765139999998</v>
      </c>
      <c r="E2597" s="5">
        <v>2393.6923648902698</v>
      </c>
      <c r="F2597" s="4"/>
      <c r="G2597" s="4">
        <v>37.735799999999998</v>
      </c>
      <c r="H2597" s="5">
        <v>2137.6460000000002</v>
      </c>
    </row>
    <row r="2598" spans="1:8" x14ac:dyDescent="0.25">
      <c r="A2598" s="4">
        <v>37.748800000000003</v>
      </c>
      <c r="B2598" s="5">
        <v>2506.8580000000002</v>
      </c>
      <c r="C2598" s="4"/>
      <c r="D2598" s="6">
        <v>37.748765140000003</v>
      </c>
      <c r="E2598" s="5">
        <v>2439.5097026550302</v>
      </c>
      <c r="F2598" s="4"/>
      <c r="G2598" s="4">
        <v>37.748800000000003</v>
      </c>
      <c r="H2598" s="5">
        <v>2166.922</v>
      </c>
    </row>
    <row r="2599" spans="1:8" x14ac:dyDescent="0.25">
      <c r="A2599" s="4">
        <v>37.761800000000001</v>
      </c>
      <c r="B2599" s="5">
        <v>2474.3539999999998</v>
      </c>
      <c r="C2599" s="4"/>
      <c r="D2599" s="6">
        <v>37.761765140000001</v>
      </c>
      <c r="E2599" s="5">
        <v>2452.70101293383</v>
      </c>
      <c r="F2599" s="4"/>
      <c r="G2599" s="4">
        <v>37.761800000000001</v>
      </c>
      <c r="H2599" s="5">
        <v>2131</v>
      </c>
    </row>
    <row r="2600" spans="1:8" x14ac:dyDescent="0.25">
      <c r="A2600" s="4">
        <v>37.774799999999999</v>
      </c>
      <c r="B2600" s="5">
        <v>2562.3119999999999</v>
      </c>
      <c r="C2600" s="4"/>
      <c r="D2600" s="6">
        <v>37.77476514</v>
      </c>
      <c r="E2600" s="5">
        <v>2477.4505025205799</v>
      </c>
      <c r="F2600" s="4"/>
      <c r="G2600" s="4">
        <v>37.774799999999999</v>
      </c>
      <c r="H2600" s="5">
        <v>2126.828</v>
      </c>
    </row>
    <row r="2601" spans="1:8" x14ac:dyDescent="0.25">
      <c r="A2601" s="4">
        <v>37.787799999999997</v>
      </c>
      <c r="B2601" s="5">
        <v>2489.0300000000002</v>
      </c>
      <c r="C2601" s="4"/>
      <c r="D2601" s="6">
        <v>37.787765139999998</v>
      </c>
      <c r="E2601" s="5">
        <v>2458.5730409450398</v>
      </c>
      <c r="F2601" s="4"/>
      <c r="G2601" s="4">
        <v>37.787799999999997</v>
      </c>
      <c r="H2601" s="5">
        <v>2110.116</v>
      </c>
    </row>
    <row r="2602" spans="1:8" x14ac:dyDescent="0.25">
      <c r="A2602" s="4">
        <v>37.800800000000002</v>
      </c>
      <c r="B2602" s="5">
        <v>2434.6889999999999</v>
      </c>
      <c r="C2602" s="4"/>
      <c r="D2602" s="6">
        <v>37.800765140000003</v>
      </c>
      <c r="E2602" s="5">
        <v>2418.1852980328699</v>
      </c>
      <c r="F2602" s="4"/>
      <c r="G2602" s="4">
        <v>37.800800000000002</v>
      </c>
      <c r="H2602" s="5">
        <v>2119.2849999999999</v>
      </c>
    </row>
    <row r="2603" spans="1:8" x14ac:dyDescent="0.25">
      <c r="A2603" s="4">
        <v>37.813800000000001</v>
      </c>
      <c r="B2603" s="5">
        <v>2484.9780000000001</v>
      </c>
      <c r="C2603" s="4"/>
      <c r="D2603" s="6">
        <v>37.813765140000001</v>
      </c>
      <c r="E2603" s="5">
        <v>2420.7664632683</v>
      </c>
      <c r="F2603" s="4"/>
      <c r="G2603" s="4">
        <v>37.813800000000001</v>
      </c>
      <c r="H2603" s="5">
        <v>2174.0320000000002</v>
      </c>
    </row>
    <row r="2604" spans="1:8" x14ac:dyDescent="0.25">
      <c r="A2604" s="4">
        <v>37.826799999999999</v>
      </c>
      <c r="B2604" s="5">
        <v>2536.6</v>
      </c>
      <c r="C2604" s="4"/>
      <c r="D2604" s="6">
        <v>37.826765139999999</v>
      </c>
      <c r="E2604" s="5">
        <v>2472.2095877480401</v>
      </c>
      <c r="F2604" s="4"/>
      <c r="G2604" s="4">
        <v>37.826799999999999</v>
      </c>
      <c r="H2604" s="5">
        <v>2105.0790000000002</v>
      </c>
    </row>
    <row r="2605" spans="1:8" x14ac:dyDescent="0.25">
      <c r="A2605" s="4">
        <v>37.839799999999997</v>
      </c>
      <c r="B2605" s="5">
        <v>2470.6660000000002</v>
      </c>
      <c r="C2605" s="4"/>
      <c r="D2605" s="6">
        <v>37.839765139999997</v>
      </c>
      <c r="E2605" s="5">
        <v>2399.43466371253</v>
      </c>
      <c r="F2605" s="4"/>
      <c r="G2605" s="4">
        <v>37.839799999999997</v>
      </c>
      <c r="H2605" s="5">
        <v>2099.0039999999999</v>
      </c>
    </row>
    <row r="2606" spans="1:8" x14ac:dyDescent="0.25">
      <c r="A2606" s="4">
        <v>37.852800000000002</v>
      </c>
      <c r="B2606" s="5">
        <v>2515.8530000000001</v>
      </c>
      <c r="C2606" s="4"/>
      <c r="D2606" s="6">
        <v>37.852765140000002</v>
      </c>
      <c r="E2606" s="5">
        <v>2351.1388066760501</v>
      </c>
      <c r="F2606" s="4"/>
      <c r="G2606" s="4">
        <v>37.852800000000002</v>
      </c>
      <c r="H2606" s="5">
        <v>2112.306</v>
      </c>
    </row>
    <row r="2607" spans="1:8" x14ac:dyDescent="0.25">
      <c r="A2607" s="4">
        <v>37.8658</v>
      </c>
      <c r="B2607" s="5">
        <v>2392.241</v>
      </c>
      <c r="C2607" s="4"/>
      <c r="D2607" s="6">
        <v>37.865765140000001</v>
      </c>
      <c r="E2607" s="5">
        <v>2345.37683640565</v>
      </c>
      <c r="F2607" s="4"/>
      <c r="G2607" s="4">
        <v>37.8658</v>
      </c>
      <c r="H2607" s="5">
        <v>2141.116</v>
      </c>
    </row>
    <row r="2608" spans="1:8" x14ac:dyDescent="0.25">
      <c r="A2608" s="4">
        <v>37.878799999999998</v>
      </c>
      <c r="B2608" s="5">
        <v>2371.904</v>
      </c>
      <c r="C2608" s="4"/>
      <c r="D2608" s="6">
        <v>37.878765139999999</v>
      </c>
      <c r="E2608" s="5">
        <v>2341.57182161541</v>
      </c>
      <c r="F2608" s="4"/>
      <c r="G2608" s="4">
        <v>37.878799999999998</v>
      </c>
      <c r="H2608" s="5">
        <v>2162.4270000000001</v>
      </c>
    </row>
    <row r="2609" spans="1:8" x14ac:dyDescent="0.25">
      <c r="A2609" s="4">
        <v>37.891800000000003</v>
      </c>
      <c r="B2609" s="5">
        <v>2338.1419999999998</v>
      </c>
      <c r="C2609" s="4"/>
      <c r="D2609" s="6">
        <v>37.891765139999997</v>
      </c>
      <c r="E2609" s="5">
        <v>2368.1397739856002</v>
      </c>
      <c r="F2609" s="4"/>
      <c r="G2609" s="4">
        <v>37.891800000000003</v>
      </c>
      <c r="H2609" s="5">
        <v>2059.3980000000001</v>
      </c>
    </row>
    <row r="2610" spans="1:8" x14ac:dyDescent="0.25">
      <c r="A2610" s="4">
        <v>37.904800000000002</v>
      </c>
      <c r="B2610" s="5">
        <v>2333.433</v>
      </c>
      <c r="C2610" s="4"/>
      <c r="D2610" s="6">
        <v>37.904765140000002</v>
      </c>
      <c r="E2610" s="5">
        <v>2369.1678245202902</v>
      </c>
      <c r="F2610" s="4"/>
      <c r="G2610" s="4">
        <v>37.904800000000002</v>
      </c>
      <c r="H2610" s="5">
        <v>2128</v>
      </c>
    </row>
    <row r="2611" spans="1:8" x14ac:dyDescent="0.25">
      <c r="A2611" s="4">
        <v>37.9178</v>
      </c>
      <c r="B2611" s="5">
        <v>2304.48</v>
      </c>
      <c r="C2611" s="4"/>
      <c r="D2611" s="6">
        <v>37.91776514</v>
      </c>
      <c r="E2611" s="5">
        <v>2336.3955940357</v>
      </c>
      <c r="F2611" s="4"/>
      <c r="G2611" s="4">
        <v>37.9178</v>
      </c>
      <c r="H2611" s="5">
        <v>2118.067</v>
      </c>
    </row>
    <row r="2612" spans="1:8" x14ac:dyDescent="0.25">
      <c r="A2612" s="4">
        <v>37.930799999999998</v>
      </c>
      <c r="B2612" s="5">
        <v>2350.7869999999998</v>
      </c>
      <c r="C2612" s="4"/>
      <c r="D2612" s="6">
        <v>37.930765139999998</v>
      </c>
      <c r="E2612" s="5">
        <v>2361.47542020215</v>
      </c>
      <c r="F2612" s="4"/>
      <c r="G2612" s="4">
        <v>37.930799999999998</v>
      </c>
      <c r="H2612" s="5">
        <v>2057.143</v>
      </c>
    </row>
    <row r="2613" spans="1:8" x14ac:dyDescent="0.25">
      <c r="A2613" s="4">
        <v>37.943800000000003</v>
      </c>
      <c r="B2613" s="5">
        <v>2287.73</v>
      </c>
      <c r="C2613" s="4"/>
      <c r="D2613" s="6">
        <v>37.943765139999996</v>
      </c>
      <c r="E2613" s="5">
        <v>2257.9806932574502</v>
      </c>
      <c r="F2613" s="4"/>
      <c r="G2613" s="4">
        <v>37.943800000000003</v>
      </c>
      <c r="H2613" s="5">
        <v>2125.8989999999999</v>
      </c>
    </row>
    <row r="2614" spans="1:8" x14ac:dyDescent="0.25">
      <c r="A2614" s="4">
        <v>37.956800000000001</v>
      </c>
      <c r="B2614" s="5">
        <v>2240.8000000000002</v>
      </c>
      <c r="C2614" s="4"/>
      <c r="D2614" s="6">
        <v>37.956765140000002</v>
      </c>
      <c r="E2614" s="5">
        <v>2283.53569889662</v>
      </c>
      <c r="F2614" s="4"/>
      <c r="G2614" s="4">
        <v>37.956800000000001</v>
      </c>
      <c r="H2614" s="5">
        <v>2024.636</v>
      </c>
    </row>
    <row r="2615" spans="1:8" x14ac:dyDescent="0.25">
      <c r="A2615" s="4">
        <v>37.969799999999999</v>
      </c>
      <c r="B2615" s="5">
        <v>2317.8290000000002</v>
      </c>
      <c r="C2615" s="4"/>
      <c r="D2615" s="6">
        <v>37.96976514</v>
      </c>
      <c r="E2615" s="5">
        <v>2288.95254980147</v>
      </c>
      <c r="F2615" s="4"/>
      <c r="G2615" s="4">
        <v>37.969799999999999</v>
      </c>
      <c r="H2615" s="5">
        <v>1994.1089999999999</v>
      </c>
    </row>
    <row r="2616" spans="1:8" x14ac:dyDescent="0.25">
      <c r="A2616" s="4">
        <v>37.982799999999997</v>
      </c>
      <c r="B2616" s="5">
        <v>2323.933</v>
      </c>
      <c r="C2616" s="4"/>
      <c r="D2616" s="6">
        <v>37.982765139999998</v>
      </c>
      <c r="E2616" s="5">
        <v>2391.2603453964698</v>
      </c>
      <c r="F2616" s="4"/>
      <c r="G2616" s="4">
        <v>37.982799999999997</v>
      </c>
      <c r="H2616" s="5">
        <v>2130.3359999999998</v>
      </c>
    </row>
    <row r="2617" spans="1:8" x14ac:dyDescent="0.25">
      <c r="A2617" s="4">
        <v>37.995800000000003</v>
      </c>
      <c r="B2617" s="5">
        <v>2282.2869999999998</v>
      </c>
      <c r="C2617" s="4"/>
      <c r="D2617" s="6">
        <v>37.995765140000003</v>
      </c>
      <c r="E2617" s="5">
        <v>2294.5142392946</v>
      </c>
      <c r="F2617" s="4"/>
      <c r="G2617" s="4">
        <v>37.995800000000003</v>
      </c>
      <c r="H2617" s="5">
        <v>2154.5740000000001</v>
      </c>
    </row>
    <row r="2618" spans="1:8" x14ac:dyDescent="0.25">
      <c r="A2618" s="4">
        <v>38.008800000000001</v>
      </c>
      <c r="B2618" s="5">
        <v>2241.2559999999999</v>
      </c>
      <c r="C2618" s="4"/>
      <c r="D2618" s="6">
        <v>38.008765140000001</v>
      </c>
      <c r="E2618" s="5">
        <v>2312.4272941395202</v>
      </c>
      <c r="F2618" s="4"/>
      <c r="G2618" s="4">
        <v>38.008800000000001</v>
      </c>
      <c r="H2618" s="5">
        <v>2074.319</v>
      </c>
    </row>
    <row r="2619" spans="1:8" x14ac:dyDescent="0.25">
      <c r="A2619" s="4">
        <v>38.021799999999999</v>
      </c>
      <c r="B2619" s="5">
        <v>2227.308</v>
      </c>
      <c r="C2619" s="4"/>
      <c r="D2619" s="6">
        <v>38.021765139999999</v>
      </c>
      <c r="E2619" s="5">
        <v>2229.7457879086801</v>
      </c>
      <c r="F2619" s="4"/>
      <c r="G2619" s="4">
        <v>38.021799999999999</v>
      </c>
      <c r="H2619" s="5">
        <v>2078.703</v>
      </c>
    </row>
    <row r="2620" spans="1:8" x14ac:dyDescent="0.25">
      <c r="A2620" s="4">
        <v>38.034799999999997</v>
      </c>
      <c r="B2620" s="5">
        <v>2214.1660000000002</v>
      </c>
      <c r="C2620" s="4"/>
      <c r="D2620" s="6">
        <v>38.034765139999998</v>
      </c>
      <c r="E2620" s="5">
        <v>2205.1660067909102</v>
      </c>
      <c r="F2620" s="4"/>
      <c r="G2620" s="4">
        <v>38.034799999999997</v>
      </c>
      <c r="H2620" s="5">
        <v>2053.4989999999998</v>
      </c>
    </row>
    <row r="2621" spans="1:8" x14ac:dyDescent="0.25">
      <c r="A2621" s="4">
        <v>38.047800000000002</v>
      </c>
      <c r="B2621" s="5">
        <v>2276.7429999999999</v>
      </c>
      <c r="C2621" s="4"/>
      <c r="D2621" s="6">
        <v>38.047765140000003</v>
      </c>
      <c r="E2621" s="5">
        <v>2296.0638367312799</v>
      </c>
      <c r="F2621" s="4"/>
      <c r="G2621" s="4">
        <v>38.047800000000002</v>
      </c>
      <c r="H2621" s="5">
        <v>2153.6190000000001</v>
      </c>
    </row>
    <row r="2622" spans="1:8" x14ac:dyDescent="0.25">
      <c r="A2622" s="4">
        <v>38.0608</v>
      </c>
      <c r="B2622" s="5">
        <v>2266.2429999999999</v>
      </c>
      <c r="C2622" s="4"/>
      <c r="D2622" s="6">
        <v>38.060765140000001</v>
      </c>
      <c r="E2622" s="5">
        <v>2256.2854658614201</v>
      </c>
      <c r="F2622" s="4"/>
      <c r="G2622" s="4">
        <v>38.0608</v>
      </c>
      <c r="H2622" s="5">
        <v>2096.364</v>
      </c>
    </row>
    <row r="2623" spans="1:8" x14ac:dyDescent="0.25">
      <c r="A2623" s="4">
        <v>38.073799999999999</v>
      </c>
      <c r="B2623" s="5">
        <v>2284.0360000000001</v>
      </c>
      <c r="C2623" s="4"/>
      <c r="D2623" s="6">
        <v>38.073765139999999</v>
      </c>
      <c r="E2623" s="5">
        <v>2204.0605110015199</v>
      </c>
      <c r="F2623" s="4"/>
      <c r="G2623" s="4">
        <v>38.073799999999999</v>
      </c>
      <c r="H2623" s="5">
        <v>2122.9639999999999</v>
      </c>
    </row>
    <row r="2624" spans="1:8" x14ac:dyDescent="0.25">
      <c r="A2624" s="4">
        <v>38.086799999999997</v>
      </c>
      <c r="B2624" s="5">
        <v>2293.9360000000001</v>
      </c>
      <c r="C2624" s="4"/>
      <c r="D2624" s="6">
        <v>38.086765139999997</v>
      </c>
      <c r="E2624" s="5">
        <v>2220.8918318072501</v>
      </c>
      <c r="F2624" s="4"/>
      <c r="G2624" s="4">
        <v>38.086799999999997</v>
      </c>
      <c r="H2624" s="5">
        <v>2113.0639999999999</v>
      </c>
    </row>
    <row r="2625" spans="1:8" x14ac:dyDescent="0.25">
      <c r="A2625" s="4">
        <v>38.099800000000002</v>
      </c>
      <c r="B2625" s="5">
        <v>2230.0590000000002</v>
      </c>
      <c r="C2625" s="4"/>
      <c r="D2625" s="6">
        <v>38.099765140000002</v>
      </c>
      <c r="E2625" s="5">
        <v>2224.9348594376002</v>
      </c>
      <c r="F2625" s="4"/>
      <c r="G2625" s="4">
        <v>38.099800000000002</v>
      </c>
      <c r="H2625" s="5">
        <v>2117.9189999999999</v>
      </c>
    </row>
    <row r="2626" spans="1:8" x14ac:dyDescent="0.25">
      <c r="A2626" s="4">
        <v>38.1128</v>
      </c>
      <c r="B2626" s="5">
        <v>2196.8649999999998</v>
      </c>
      <c r="C2626" s="4"/>
      <c r="D2626" s="6">
        <v>38.11276514</v>
      </c>
      <c r="E2626" s="5">
        <v>2248.3710212955398</v>
      </c>
      <c r="F2626" s="4"/>
      <c r="G2626" s="4">
        <v>38.1128</v>
      </c>
      <c r="H2626" s="5">
        <v>2132.607</v>
      </c>
    </row>
    <row r="2627" spans="1:8" x14ac:dyDescent="0.25">
      <c r="A2627" s="4">
        <v>38.125799999999998</v>
      </c>
      <c r="B2627" s="5">
        <v>2153.59</v>
      </c>
      <c r="C2627" s="4"/>
      <c r="D2627" s="6">
        <v>38.125765139999999</v>
      </c>
      <c r="E2627" s="5">
        <v>2213.3368008075799</v>
      </c>
      <c r="F2627" s="4"/>
      <c r="G2627" s="4">
        <v>38.125799999999998</v>
      </c>
      <c r="H2627" s="5">
        <v>2106.9760000000001</v>
      </c>
    </row>
    <row r="2628" spans="1:8" x14ac:dyDescent="0.25">
      <c r="A2628" s="4">
        <v>38.138800000000003</v>
      </c>
      <c r="B2628" s="5">
        <v>2221.6379999999999</v>
      </c>
      <c r="C2628" s="4"/>
      <c r="D2628" s="6">
        <v>38.138765139999997</v>
      </c>
      <c r="E2628" s="5">
        <v>2265.42108480261</v>
      </c>
      <c r="F2628" s="4"/>
      <c r="G2628" s="4">
        <v>38.138800000000003</v>
      </c>
      <c r="H2628" s="5">
        <v>2045.9010000000001</v>
      </c>
    </row>
    <row r="2629" spans="1:8" x14ac:dyDescent="0.25">
      <c r="A2629" s="4">
        <v>38.151800000000001</v>
      </c>
      <c r="B2629" s="5">
        <v>2244.8249999999998</v>
      </c>
      <c r="C2629" s="4"/>
      <c r="D2629" s="6">
        <v>38.151765140000002</v>
      </c>
      <c r="E2629" s="5">
        <v>2251.9515641653302</v>
      </c>
      <c r="F2629" s="4"/>
      <c r="G2629" s="4">
        <v>38.151800000000001</v>
      </c>
      <c r="H2629" s="5">
        <v>2065.6570000000002</v>
      </c>
    </row>
    <row r="2630" spans="1:8" x14ac:dyDescent="0.25">
      <c r="A2630" s="4">
        <v>38.1648</v>
      </c>
      <c r="B2630" s="5">
        <v>2275.8910000000001</v>
      </c>
      <c r="C2630" s="4"/>
      <c r="D2630" s="6">
        <v>38.16476514</v>
      </c>
      <c r="E2630" s="5">
        <v>2191.2173867626798</v>
      </c>
      <c r="F2630" s="4"/>
      <c r="G2630" s="4">
        <v>38.1648</v>
      </c>
      <c r="H2630" s="5">
        <v>2059.527</v>
      </c>
    </row>
    <row r="2631" spans="1:8" x14ac:dyDescent="0.25">
      <c r="A2631" s="4">
        <v>38.177799999999998</v>
      </c>
      <c r="B2631" s="5">
        <v>2245.654</v>
      </c>
      <c r="C2631" s="4"/>
      <c r="D2631" s="6">
        <v>38.177765139999998</v>
      </c>
      <c r="E2631" s="5">
        <v>2238.75413747217</v>
      </c>
      <c r="F2631" s="4"/>
      <c r="G2631" s="4">
        <v>38.177799999999998</v>
      </c>
      <c r="H2631" s="5">
        <v>2111.6779999999999</v>
      </c>
    </row>
    <row r="2632" spans="1:8" x14ac:dyDescent="0.25">
      <c r="A2632" s="4">
        <v>38.190800000000003</v>
      </c>
      <c r="B2632" s="5">
        <v>2207.3440000000001</v>
      </c>
      <c r="C2632" s="4"/>
      <c r="D2632" s="6">
        <v>38.190765140000003</v>
      </c>
      <c r="E2632" s="5">
        <v>2258.54239825184</v>
      </c>
      <c r="F2632" s="4"/>
      <c r="G2632" s="4">
        <v>38.190800000000003</v>
      </c>
      <c r="H2632" s="5">
        <v>2104.1149999999998</v>
      </c>
    </row>
    <row r="2633" spans="1:8" x14ac:dyDescent="0.25">
      <c r="A2633" s="4">
        <v>38.203800000000001</v>
      </c>
      <c r="B2633" s="5">
        <v>2167.8270000000002</v>
      </c>
      <c r="C2633" s="4"/>
      <c r="D2633" s="6">
        <v>38.203765140000002</v>
      </c>
      <c r="E2633" s="5">
        <v>2277.18239188917</v>
      </c>
      <c r="F2633" s="4"/>
      <c r="G2633" s="4">
        <v>38.203800000000001</v>
      </c>
      <c r="H2633" s="5">
        <v>2106.6170000000002</v>
      </c>
    </row>
    <row r="2634" spans="1:8" x14ac:dyDescent="0.25">
      <c r="A2634" s="4">
        <v>38.216799999999999</v>
      </c>
      <c r="B2634" s="5">
        <v>2218.5590000000002</v>
      </c>
      <c r="C2634" s="4"/>
      <c r="D2634" s="6">
        <v>38.21676514</v>
      </c>
      <c r="E2634" s="5">
        <v>2187.7697608159601</v>
      </c>
      <c r="F2634" s="4"/>
      <c r="G2634" s="4">
        <v>38.216799999999999</v>
      </c>
      <c r="H2634" s="5">
        <v>2122.2049999999999</v>
      </c>
    </row>
    <row r="2635" spans="1:8" x14ac:dyDescent="0.25">
      <c r="A2635" s="4">
        <v>38.229799999999997</v>
      </c>
      <c r="B2635" s="5">
        <v>2130.3589999999999</v>
      </c>
      <c r="C2635" s="4"/>
      <c r="D2635" s="6">
        <v>38.229765139999998</v>
      </c>
      <c r="E2635" s="5">
        <v>2222.1090820094801</v>
      </c>
      <c r="F2635" s="4"/>
      <c r="G2635" s="4">
        <v>38.229799999999997</v>
      </c>
      <c r="H2635" s="5">
        <v>2167.34</v>
      </c>
    </row>
    <row r="2636" spans="1:8" x14ac:dyDescent="0.25">
      <c r="A2636" s="4">
        <v>38.242800000000003</v>
      </c>
      <c r="B2636" s="5">
        <v>2222.9479999999999</v>
      </c>
      <c r="C2636" s="4"/>
      <c r="D2636" s="6">
        <v>38.242765140000003</v>
      </c>
      <c r="E2636" s="5">
        <v>2237.6202644834498</v>
      </c>
      <c r="F2636" s="4"/>
      <c r="G2636" s="4">
        <v>38.242800000000003</v>
      </c>
      <c r="H2636" s="5">
        <v>2050.56</v>
      </c>
    </row>
    <row r="2637" spans="1:8" x14ac:dyDescent="0.25">
      <c r="A2637" s="4">
        <v>38.255800000000001</v>
      </c>
      <c r="B2637" s="5">
        <v>2159.317</v>
      </c>
      <c r="C2637" s="4"/>
      <c r="D2637" s="6">
        <v>38.255765140000001</v>
      </c>
      <c r="E2637" s="5">
        <v>2188.8504628063101</v>
      </c>
      <c r="F2637" s="4"/>
      <c r="G2637" s="4">
        <v>38.255800000000001</v>
      </c>
      <c r="H2637" s="5">
        <v>2138.4870000000001</v>
      </c>
    </row>
    <row r="2638" spans="1:8" x14ac:dyDescent="0.25">
      <c r="A2638" s="4">
        <v>38.268799999999999</v>
      </c>
      <c r="B2638" s="5">
        <v>2156.402</v>
      </c>
      <c r="C2638" s="4"/>
      <c r="D2638" s="6">
        <v>38.268765139999999</v>
      </c>
      <c r="E2638" s="5">
        <v>2180.9999999994102</v>
      </c>
      <c r="F2638" s="4"/>
      <c r="G2638" s="4">
        <v>38.268799999999999</v>
      </c>
      <c r="H2638" s="5">
        <v>2107.1350000000002</v>
      </c>
    </row>
    <row r="2639" spans="1:8" x14ac:dyDescent="0.25">
      <c r="A2639" s="4">
        <v>38.281799999999997</v>
      </c>
      <c r="B2639" s="5">
        <v>2218.826</v>
      </c>
      <c r="C2639" s="4"/>
      <c r="D2639" s="6">
        <v>38.281765139999997</v>
      </c>
      <c r="E2639" s="5">
        <v>2155.6559225420101</v>
      </c>
      <c r="F2639" s="4"/>
      <c r="G2639" s="4">
        <v>38.281799999999997</v>
      </c>
      <c r="H2639" s="5">
        <v>2077.88</v>
      </c>
    </row>
    <row r="2640" spans="1:8" x14ac:dyDescent="0.25">
      <c r="A2640" s="4">
        <v>38.294800000000002</v>
      </c>
      <c r="B2640" s="5">
        <v>2217.4769999999999</v>
      </c>
      <c r="C2640" s="4"/>
      <c r="D2640" s="6">
        <v>38.294765140000003</v>
      </c>
      <c r="E2640" s="5">
        <v>2205.2672179644901</v>
      </c>
      <c r="F2640" s="4"/>
      <c r="G2640" s="4">
        <v>38.294800000000002</v>
      </c>
      <c r="H2640" s="5">
        <v>2094.8719999999998</v>
      </c>
    </row>
    <row r="2641" spans="1:8" x14ac:dyDescent="0.25">
      <c r="A2641" s="4">
        <v>38.3078</v>
      </c>
      <c r="B2641" s="5">
        <v>2140.7539999999999</v>
      </c>
      <c r="C2641" s="4"/>
      <c r="D2641" s="6">
        <v>38.307765140000001</v>
      </c>
      <c r="E2641" s="5">
        <v>2237.44890724078</v>
      </c>
      <c r="F2641" s="4"/>
      <c r="G2641" s="4">
        <v>38.3078</v>
      </c>
      <c r="H2641" s="5">
        <v>2087.451</v>
      </c>
    </row>
    <row r="2642" spans="1:8" x14ac:dyDescent="0.25">
      <c r="A2642" s="4">
        <v>38.320799999999998</v>
      </c>
      <c r="B2642" s="5">
        <v>2200.7979999999998</v>
      </c>
      <c r="C2642" s="4"/>
      <c r="D2642" s="6">
        <v>38.320765139999999</v>
      </c>
      <c r="E2642" s="5">
        <v>2224.06921536451</v>
      </c>
      <c r="F2642" s="4"/>
      <c r="G2642" s="4">
        <v>38.320799999999998</v>
      </c>
      <c r="H2642" s="5">
        <v>2098.0410000000002</v>
      </c>
    </row>
    <row r="2643" spans="1:8" x14ac:dyDescent="0.25">
      <c r="A2643" s="4">
        <v>38.333799999999997</v>
      </c>
      <c r="B2643" s="5">
        <v>2122.192</v>
      </c>
      <c r="C2643" s="4"/>
      <c r="D2643" s="6">
        <v>38.333765139999997</v>
      </c>
      <c r="E2643" s="5">
        <v>2201.4823927255802</v>
      </c>
      <c r="F2643" s="4"/>
      <c r="G2643" s="4">
        <v>38.333799999999997</v>
      </c>
      <c r="H2643" s="5">
        <v>2129.9839999999999</v>
      </c>
    </row>
    <row r="2644" spans="1:8" x14ac:dyDescent="0.25">
      <c r="A2644" s="4">
        <v>38.346800000000002</v>
      </c>
      <c r="B2644" s="5">
        <v>2181.6999999999998</v>
      </c>
      <c r="C2644" s="4"/>
      <c r="D2644" s="6">
        <v>38.346765140000002</v>
      </c>
      <c r="E2644" s="5">
        <v>2197.7951910547799</v>
      </c>
      <c r="F2644" s="4"/>
      <c r="G2644" s="4">
        <v>38.346800000000002</v>
      </c>
      <c r="H2644" s="5">
        <v>2106.7829999999999</v>
      </c>
    </row>
    <row r="2645" spans="1:8" x14ac:dyDescent="0.25">
      <c r="A2645" s="4">
        <v>38.3598</v>
      </c>
      <c r="B2645" s="5">
        <v>2173.16</v>
      </c>
      <c r="C2645" s="4"/>
      <c r="D2645" s="6">
        <v>38.35976514</v>
      </c>
      <c r="E2645" s="5">
        <v>2151.6691438296298</v>
      </c>
      <c r="F2645" s="4"/>
      <c r="G2645" s="4">
        <v>38.3598</v>
      </c>
      <c r="H2645" s="5">
        <v>2161.8209999999999</v>
      </c>
    </row>
    <row r="2646" spans="1:8" x14ac:dyDescent="0.25">
      <c r="A2646" s="4">
        <v>38.372799999999998</v>
      </c>
      <c r="B2646" s="5">
        <v>2198.34</v>
      </c>
      <c r="C2646" s="4"/>
      <c r="D2646" s="6">
        <v>38.372765139999998</v>
      </c>
      <c r="E2646" s="5">
        <v>2197.9263296757899</v>
      </c>
      <c r="F2646" s="4"/>
      <c r="G2646" s="4">
        <v>38.372799999999998</v>
      </c>
      <c r="H2646" s="5">
        <v>2149.5369999999998</v>
      </c>
    </row>
    <row r="2647" spans="1:8" x14ac:dyDescent="0.25">
      <c r="A2647" s="4">
        <v>38.385800000000003</v>
      </c>
      <c r="B2647" s="5">
        <v>2214.123</v>
      </c>
      <c r="C2647" s="4"/>
      <c r="D2647" s="6">
        <v>38.385765139999997</v>
      </c>
      <c r="E2647" s="5">
        <v>2217.2962724120498</v>
      </c>
      <c r="F2647" s="4"/>
      <c r="G2647" s="4">
        <v>38.385800000000003</v>
      </c>
      <c r="H2647" s="5">
        <v>2150.951</v>
      </c>
    </row>
    <row r="2648" spans="1:8" x14ac:dyDescent="0.25">
      <c r="A2648" s="4">
        <v>38.398800000000001</v>
      </c>
      <c r="B2648" s="5">
        <v>2189.5569999999998</v>
      </c>
      <c r="C2648" s="4"/>
      <c r="D2648" s="6">
        <v>38.398765140000002</v>
      </c>
      <c r="E2648" s="5">
        <v>2172.6698900803599</v>
      </c>
      <c r="F2648" s="4"/>
      <c r="G2648" s="4">
        <v>38.398800000000001</v>
      </c>
      <c r="H2648" s="5">
        <v>2121.5129999999999</v>
      </c>
    </row>
    <row r="2649" spans="1:8" x14ac:dyDescent="0.25">
      <c r="A2649" s="4">
        <v>38.411799999999999</v>
      </c>
      <c r="B2649" s="5">
        <v>2172.799</v>
      </c>
      <c r="C2649" s="4"/>
      <c r="D2649" s="6">
        <v>38.41176514</v>
      </c>
      <c r="E2649" s="5">
        <v>2210.1905668514801</v>
      </c>
      <c r="F2649" s="4"/>
      <c r="G2649" s="4">
        <v>38.411799999999999</v>
      </c>
      <c r="H2649" s="5">
        <v>2137.0949999999998</v>
      </c>
    </row>
    <row r="2650" spans="1:8" x14ac:dyDescent="0.25">
      <c r="A2650" s="4">
        <v>38.424799999999998</v>
      </c>
      <c r="B2650" s="5">
        <v>2160.4360000000001</v>
      </c>
      <c r="C2650" s="4"/>
      <c r="D2650" s="6">
        <v>38.424765139999998</v>
      </c>
      <c r="E2650" s="5">
        <v>2164.73347900211</v>
      </c>
      <c r="F2650" s="4"/>
      <c r="G2650" s="4">
        <v>38.424799999999998</v>
      </c>
      <c r="H2650" s="5">
        <v>2148.2069999999999</v>
      </c>
    </row>
    <row r="2651" spans="1:8" x14ac:dyDescent="0.25">
      <c r="A2651" s="4">
        <v>38.437800000000003</v>
      </c>
      <c r="B2651" s="5">
        <v>2173.692</v>
      </c>
      <c r="C2651" s="4"/>
      <c r="D2651" s="6">
        <v>38.437765140000003</v>
      </c>
      <c r="E2651" s="5">
        <v>2205.13893763633</v>
      </c>
      <c r="F2651" s="4"/>
      <c r="G2651" s="4">
        <v>38.437800000000003</v>
      </c>
      <c r="H2651" s="5">
        <v>2172.9490000000001</v>
      </c>
    </row>
    <row r="2652" spans="1:8" x14ac:dyDescent="0.25">
      <c r="A2652" s="4">
        <v>38.450800000000001</v>
      </c>
      <c r="B2652" s="5">
        <v>2162.105</v>
      </c>
      <c r="C2652" s="4"/>
      <c r="D2652" s="6">
        <v>38.450765140000001</v>
      </c>
      <c r="E2652" s="5">
        <v>2155.9871137976202</v>
      </c>
      <c r="F2652" s="4"/>
      <c r="G2652" s="4">
        <v>38.450800000000001</v>
      </c>
      <c r="H2652" s="5">
        <v>2121.8719999999998</v>
      </c>
    </row>
    <row r="2653" spans="1:8" x14ac:dyDescent="0.25">
      <c r="A2653" s="4">
        <v>38.463799999999999</v>
      </c>
      <c r="B2653" s="5">
        <v>2131</v>
      </c>
      <c r="C2653" s="4"/>
      <c r="D2653" s="6">
        <v>38.46376514</v>
      </c>
      <c r="E2653" s="5">
        <v>2175.0005406913401</v>
      </c>
      <c r="F2653" s="4"/>
      <c r="G2653" s="4">
        <v>38.463799999999999</v>
      </c>
      <c r="H2653" s="5">
        <v>2117.0590000000002</v>
      </c>
    </row>
    <row r="2654" spans="1:8" x14ac:dyDescent="0.25">
      <c r="A2654" s="4">
        <v>38.476799999999997</v>
      </c>
      <c r="B2654" s="5">
        <v>2164.846</v>
      </c>
      <c r="C2654" s="4"/>
      <c r="D2654" s="6">
        <v>38.476765139999998</v>
      </c>
      <c r="E2654" s="5">
        <v>2139.3225601010099</v>
      </c>
      <c r="F2654" s="4"/>
      <c r="G2654" s="4">
        <v>38.476799999999997</v>
      </c>
      <c r="H2654" s="5">
        <v>2092.9850000000001</v>
      </c>
    </row>
    <row r="2655" spans="1:8" x14ac:dyDescent="0.25">
      <c r="A2655" s="4">
        <v>38.489800000000002</v>
      </c>
      <c r="B2655" s="5">
        <v>2225.8490000000002</v>
      </c>
      <c r="C2655" s="4"/>
      <c r="D2655" s="6">
        <v>38.489765140000003</v>
      </c>
      <c r="E2655" s="5">
        <v>2145.1860105006899</v>
      </c>
      <c r="F2655" s="4"/>
      <c r="G2655" s="4">
        <v>38.489800000000002</v>
      </c>
      <c r="H2655" s="5">
        <v>2109.8719999999998</v>
      </c>
    </row>
    <row r="2656" spans="1:8" x14ac:dyDescent="0.25">
      <c r="A2656" s="4">
        <v>38.502800000000001</v>
      </c>
      <c r="B2656" s="5">
        <v>2155.752</v>
      </c>
      <c r="C2656" s="4"/>
      <c r="D2656" s="6">
        <v>38.502765140000001</v>
      </c>
      <c r="E2656" s="5">
        <v>2116.40422657815</v>
      </c>
      <c r="F2656" s="4"/>
      <c r="G2656" s="4">
        <v>38.502800000000001</v>
      </c>
      <c r="H2656" s="5">
        <v>2101.0120000000002</v>
      </c>
    </row>
    <row r="2657" spans="1:8" x14ac:dyDescent="0.25">
      <c r="A2657" s="4">
        <v>38.515799999999999</v>
      </c>
      <c r="B2657" s="5">
        <v>2123.6590000000001</v>
      </c>
      <c r="C2657" s="4"/>
      <c r="D2657" s="6">
        <v>38.515765139999999</v>
      </c>
      <c r="E2657" s="5">
        <v>2164.6187114562299</v>
      </c>
      <c r="F2657" s="4"/>
      <c r="G2657" s="4">
        <v>38.515799999999999</v>
      </c>
      <c r="H2657" s="5">
        <v>2142.63</v>
      </c>
    </row>
    <row r="2658" spans="1:8" x14ac:dyDescent="0.25">
      <c r="A2658" s="4">
        <v>38.528799999999997</v>
      </c>
      <c r="B2658" s="5">
        <v>2168.377</v>
      </c>
      <c r="C2658" s="4"/>
      <c r="D2658" s="6">
        <v>38.528765139999997</v>
      </c>
      <c r="E2658" s="5">
        <v>2191.7809334573799</v>
      </c>
      <c r="F2658" s="4"/>
      <c r="G2658" s="4">
        <v>38.528799999999997</v>
      </c>
      <c r="H2658" s="5">
        <v>2164.4059999999999</v>
      </c>
    </row>
    <row r="2659" spans="1:8" x14ac:dyDescent="0.25">
      <c r="A2659" s="4">
        <v>38.541800000000002</v>
      </c>
      <c r="B2659" s="5">
        <v>2201.2809999999999</v>
      </c>
      <c r="C2659" s="4"/>
      <c r="D2659" s="6">
        <v>38.541765140000003</v>
      </c>
      <c r="E2659" s="5">
        <v>2169.2556623415198</v>
      </c>
      <c r="F2659" s="4"/>
      <c r="G2659" s="4">
        <v>38.541800000000002</v>
      </c>
      <c r="H2659" s="5">
        <v>2123.8649999999998</v>
      </c>
    </row>
    <row r="2660" spans="1:8" x14ac:dyDescent="0.25">
      <c r="A2660" s="4">
        <v>38.5548</v>
      </c>
      <c r="B2660" s="5">
        <v>2159.6309999999999</v>
      </c>
      <c r="C2660" s="4"/>
      <c r="D2660" s="6">
        <v>38.554765140000001</v>
      </c>
      <c r="E2660" s="5">
        <v>2117.6317792447098</v>
      </c>
      <c r="F2660" s="4"/>
      <c r="G2660" s="4">
        <v>38.5548</v>
      </c>
      <c r="H2660" s="5">
        <v>2146.9140000000002</v>
      </c>
    </row>
    <row r="2661" spans="1:8" x14ac:dyDescent="0.25">
      <c r="A2661" s="4">
        <v>38.567799999999998</v>
      </c>
      <c r="B2661" s="5">
        <v>2143.277</v>
      </c>
      <c r="C2661" s="4"/>
      <c r="D2661" s="6">
        <v>38.567765139999999</v>
      </c>
      <c r="E2661" s="5">
        <v>2112.7953557979099</v>
      </c>
      <c r="F2661" s="4"/>
      <c r="G2661" s="4">
        <v>38.567799999999998</v>
      </c>
      <c r="H2661" s="5">
        <v>2133.1559999999999</v>
      </c>
    </row>
    <row r="2662" spans="1:8" x14ac:dyDescent="0.25">
      <c r="A2662" s="4">
        <v>38.580800000000004</v>
      </c>
      <c r="B2662" s="5">
        <v>2135.2020000000002</v>
      </c>
      <c r="C2662" s="4"/>
      <c r="D2662" s="6">
        <v>38.580765139999997</v>
      </c>
      <c r="E2662" s="5">
        <v>2181.9594181098</v>
      </c>
      <c r="F2662" s="4"/>
      <c r="G2662" s="4">
        <v>38.580800000000004</v>
      </c>
      <c r="H2662" s="5">
        <v>2108.15</v>
      </c>
    </row>
    <row r="2663" spans="1:8" x14ac:dyDescent="0.25">
      <c r="A2663" s="4">
        <v>38.593800000000002</v>
      </c>
      <c r="B2663" s="5">
        <v>2112.6529999999998</v>
      </c>
      <c r="C2663" s="4"/>
      <c r="D2663" s="6">
        <v>38.593765140000002</v>
      </c>
      <c r="E2663" s="5">
        <v>2176.7466270807899</v>
      </c>
      <c r="F2663" s="4"/>
      <c r="G2663" s="4">
        <v>38.593800000000002</v>
      </c>
      <c r="H2663" s="5">
        <v>2093.6529999999998</v>
      </c>
    </row>
    <row r="2664" spans="1:8" x14ac:dyDescent="0.25">
      <c r="A2664" s="4">
        <v>38.6068</v>
      </c>
      <c r="B2664" s="5">
        <v>2112.3539999999998</v>
      </c>
      <c r="C2664" s="4"/>
      <c r="D2664" s="6">
        <v>38.60676514</v>
      </c>
      <c r="E2664" s="5">
        <v>2188.1916763690101</v>
      </c>
      <c r="F2664" s="4"/>
      <c r="G2664" s="4">
        <v>38.6068</v>
      </c>
      <c r="H2664" s="5">
        <v>2123.788</v>
      </c>
    </row>
    <row r="2665" spans="1:8" x14ac:dyDescent="0.25">
      <c r="A2665" s="4">
        <v>38.619799999999998</v>
      </c>
      <c r="B2665" s="5">
        <v>2120.9340000000002</v>
      </c>
      <c r="C2665" s="4"/>
      <c r="D2665" s="6">
        <v>38.619765139999998</v>
      </c>
      <c r="E2665" s="5">
        <v>2211.65270944849</v>
      </c>
      <c r="F2665" s="4"/>
      <c r="G2665" s="4">
        <v>38.619799999999998</v>
      </c>
      <c r="H2665" s="5">
        <v>2178.1669999999999</v>
      </c>
    </row>
    <row r="2666" spans="1:8" x14ac:dyDescent="0.25">
      <c r="A2666" s="4">
        <v>38.632800000000003</v>
      </c>
      <c r="B2666" s="5">
        <v>2107.424</v>
      </c>
      <c r="C2666" s="4"/>
      <c r="D2666" s="6">
        <v>38.632765139999997</v>
      </c>
      <c r="E2666" s="5">
        <v>2181.15498339142</v>
      </c>
      <c r="F2666" s="4"/>
      <c r="G2666" s="4">
        <v>38.632800000000003</v>
      </c>
      <c r="H2666" s="5">
        <v>2158.194</v>
      </c>
    </row>
    <row r="2667" spans="1:8" x14ac:dyDescent="0.25">
      <c r="A2667" s="4">
        <v>38.645800000000001</v>
      </c>
      <c r="B2667" s="5">
        <v>2145.3270000000002</v>
      </c>
      <c r="C2667" s="4"/>
      <c r="D2667" s="6">
        <v>38.645765140000002</v>
      </c>
      <c r="E2667" s="5">
        <v>2228.60434122262</v>
      </c>
      <c r="F2667" s="4"/>
      <c r="G2667" s="4">
        <v>38.645800000000001</v>
      </c>
      <c r="H2667" s="5">
        <v>2131.268</v>
      </c>
    </row>
    <row r="2668" spans="1:8" x14ac:dyDescent="0.25">
      <c r="A2668" s="4">
        <v>38.658799999999999</v>
      </c>
      <c r="B2668" s="5">
        <v>2128.9659999999999</v>
      </c>
      <c r="C2668" s="4"/>
      <c r="D2668" s="6">
        <v>38.65876514</v>
      </c>
      <c r="E2668" s="5">
        <v>2208.0257005374801</v>
      </c>
      <c r="F2668" s="4"/>
      <c r="G2668" s="4">
        <v>38.658799999999999</v>
      </c>
      <c r="H2668" s="5">
        <v>2146.3690000000001</v>
      </c>
    </row>
    <row r="2669" spans="1:8" x14ac:dyDescent="0.25">
      <c r="A2669" s="4">
        <v>38.671799999999998</v>
      </c>
      <c r="B2669" s="5">
        <v>2113.357</v>
      </c>
      <c r="C2669" s="4"/>
      <c r="D2669" s="6">
        <v>38.671765139999998</v>
      </c>
      <c r="E2669" s="5">
        <v>2160.3955348948102</v>
      </c>
      <c r="F2669" s="4"/>
      <c r="G2669" s="4">
        <v>38.671799999999998</v>
      </c>
      <c r="H2669" s="5">
        <v>2164.1129999999998</v>
      </c>
    </row>
    <row r="2670" spans="1:8" x14ac:dyDescent="0.25">
      <c r="A2670" s="4">
        <v>38.684800000000003</v>
      </c>
      <c r="B2670" s="5">
        <v>2154.2649999999999</v>
      </c>
      <c r="C2670" s="4"/>
      <c r="D2670" s="6">
        <v>38.684765140000003</v>
      </c>
      <c r="E2670" s="5">
        <v>2150.7348222605401</v>
      </c>
      <c r="F2670" s="4"/>
      <c r="G2670" s="4">
        <v>38.684800000000003</v>
      </c>
      <c r="H2670" s="5">
        <v>2124.337</v>
      </c>
    </row>
    <row r="2671" spans="1:8" x14ac:dyDescent="0.25">
      <c r="A2671" s="4">
        <v>38.697800000000001</v>
      </c>
      <c r="B2671" s="5">
        <v>2086.1610000000001</v>
      </c>
      <c r="C2671" s="4"/>
      <c r="D2671" s="6">
        <v>38.697765140000001</v>
      </c>
      <c r="E2671" s="5">
        <v>2151.8732417420101</v>
      </c>
      <c r="F2671" s="4"/>
      <c r="G2671" s="4">
        <v>38.697800000000001</v>
      </c>
      <c r="H2671" s="5">
        <v>2088.1640000000002</v>
      </c>
    </row>
    <row r="2672" spans="1:8" x14ac:dyDescent="0.25">
      <c r="A2672" s="4">
        <v>38.710799999999999</v>
      </c>
      <c r="B2672" s="5">
        <v>2053.9409999999998</v>
      </c>
      <c r="C2672" s="4"/>
      <c r="D2672" s="6">
        <v>38.710765139999999</v>
      </c>
      <c r="E2672" s="5">
        <v>2191.31622544938</v>
      </c>
      <c r="F2672" s="4"/>
      <c r="G2672" s="4">
        <v>38.710799999999999</v>
      </c>
      <c r="H2672" s="5">
        <v>2158.7750000000001</v>
      </c>
    </row>
    <row r="2673" spans="1:8" x14ac:dyDescent="0.25">
      <c r="A2673" s="4">
        <v>38.723799999999997</v>
      </c>
      <c r="B2673" s="5">
        <v>2152.3560000000002</v>
      </c>
      <c r="C2673" s="4"/>
      <c r="D2673" s="6">
        <v>38.723765139999998</v>
      </c>
      <c r="E2673" s="5">
        <v>2182.5384600108</v>
      </c>
      <c r="F2673" s="4"/>
      <c r="G2673" s="4">
        <v>38.723799999999997</v>
      </c>
      <c r="H2673" s="5">
        <v>2204.7469999999998</v>
      </c>
    </row>
    <row r="2674" spans="1:8" x14ac:dyDescent="0.25">
      <c r="A2674" s="4">
        <v>38.736800000000002</v>
      </c>
      <c r="B2674" s="5">
        <v>2208.0050000000001</v>
      </c>
      <c r="C2674" s="4"/>
      <c r="D2674" s="6">
        <v>38.736765140000003</v>
      </c>
      <c r="E2674" s="5">
        <v>2176.3785725037201</v>
      </c>
      <c r="F2674" s="4"/>
      <c r="G2674" s="4">
        <v>38.736800000000002</v>
      </c>
      <c r="H2674" s="5">
        <v>2170.587</v>
      </c>
    </row>
    <row r="2675" spans="1:8" x14ac:dyDescent="0.25">
      <c r="A2675" s="4">
        <v>38.7498</v>
      </c>
      <c r="B2675" s="5">
        <v>2184.5700000000002</v>
      </c>
      <c r="C2675" s="4"/>
      <c r="D2675" s="6">
        <v>38.749765140000001</v>
      </c>
      <c r="E2675" s="5">
        <v>2172.2316246452501</v>
      </c>
      <c r="F2675" s="4"/>
      <c r="G2675" s="4">
        <v>38.7498</v>
      </c>
      <c r="H2675" s="5">
        <v>2188.107</v>
      </c>
    </row>
    <row r="2676" spans="1:8" x14ac:dyDescent="0.25">
      <c r="A2676" s="4">
        <v>38.762799999999999</v>
      </c>
      <c r="B2676" s="5">
        <v>2134.25</v>
      </c>
      <c r="C2676" s="4"/>
      <c r="D2676" s="6">
        <v>38.762765139999999</v>
      </c>
      <c r="E2676" s="5">
        <v>2131.96877718928</v>
      </c>
      <c r="F2676" s="4"/>
      <c r="G2676" s="4">
        <v>38.762799999999999</v>
      </c>
      <c r="H2676" s="5">
        <v>2177.71</v>
      </c>
    </row>
    <row r="2677" spans="1:8" x14ac:dyDescent="0.25">
      <c r="A2677" s="4">
        <v>38.775799999999997</v>
      </c>
      <c r="B2677" s="5">
        <v>2122.7750000000001</v>
      </c>
      <c r="C2677" s="4"/>
      <c r="D2677" s="6">
        <v>38.775765139999997</v>
      </c>
      <c r="E2677" s="5">
        <v>2121.9355099417899</v>
      </c>
      <c r="F2677" s="4"/>
      <c r="G2677" s="4">
        <v>38.775799999999997</v>
      </c>
      <c r="H2677" s="5">
        <v>2122.2579999999998</v>
      </c>
    </row>
    <row r="2678" spans="1:8" x14ac:dyDescent="0.25">
      <c r="A2678" s="4">
        <v>38.788800000000002</v>
      </c>
      <c r="B2678" s="5">
        <v>2142.5419999999999</v>
      </c>
      <c r="C2678" s="4"/>
      <c r="D2678" s="6">
        <v>38.788765140000002</v>
      </c>
      <c r="E2678" s="5">
        <v>2183.4339118634298</v>
      </c>
      <c r="F2678" s="4"/>
      <c r="G2678" s="4">
        <v>38.788800000000002</v>
      </c>
      <c r="H2678" s="5">
        <v>2085.0360000000001</v>
      </c>
    </row>
    <row r="2679" spans="1:8" x14ac:dyDescent="0.25">
      <c r="A2679" s="4">
        <v>38.8018</v>
      </c>
      <c r="B2679" s="5">
        <v>2118.261</v>
      </c>
      <c r="C2679" s="4"/>
      <c r="D2679" s="6">
        <v>38.801765140000001</v>
      </c>
      <c r="E2679" s="5">
        <v>2246.93761351896</v>
      </c>
      <c r="F2679" s="4"/>
      <c r="G2679" s="4">
        <v>38.8018</v>
      </c>
      <c r="H2679" s="5">
        <v>2054.9580000000001</v>
      </c>
    </row>
    <row r="2680" spans="1:8" x14ac:dyDescent="0.25">
      <c r="A2680" s="4">
        <v>38.814799999999998</v>
      </c>
      <c r="B2680" s="5">
        <v>2080.6779999999999</v>
      </c>
      <c r="C2680" s="4"/>
      <c r="D2680" s="6">
        <v>38.814765139999999</v>
      </c>
      <c r="E2680" s="5">
        <v>2247.9497013630298</v>
      </c>
      <c r="F2680" s="4"/>
      <c r="G2680" s="4">
        <v>38.814799999999998</v>
      </c>
      <c r="H2680" s="5">
        <v>2076.5120000000002</v>
      </c>
    </row>
    <row r="2681" spans="1:8" x14ac:dyDescent="0.25">
      <c r="A2681" s="4">
        <v>38.827800000000003</v>
      </c>
      <c r="B2681" s="5">
        <v>2097.8240000000001</v>
      </c>
      <c r="C2681" s="4"/>
      <c r="D2681" s="6">
        <v>38.827765139999997</v>
      </c>
      <c r="E2681" s="5">
        <v>2256.4351452636101</v>
      </c>
      <c r="F2681" s="4"/>
      <c r="G2681" s="4">
        <v>38.827800000000003</v>
      </c>
      <c r="H2681" s="5">
        <v>2106.2660000000001</v>
      </c>
    </row>
    <row r="2682" spans="1:8" x14ac:dyDescent="0.25">
      <c r="A2682" s="4">
        <v>38.840800000000002</v>
      </c>
      <c r="B2682" s="5">
        <v>2140.8539999999998</v>
      </c>
      <c r="C2682" s="4"/>
      <c r="D2682" s="6">
        <v>38.840765140000002</v>
      </c>
      <c r="E2682" s="5">
        <v>2237.7101270261101</v>
      </c>
      <c r="F2682" s="4"/>
      <c r="G2682" s="4">
        <v>38.840800000000002</v>
      </c>
      <c r="H2682" s="5">
        <v>2104.1660000000002</v>
      </c>
    </row>
    <row r="2683" spans="1:8" x14ac:dyDescent="0.25">
      <c r="A2683" s="4">
        <v>38.8538</v>
      </c>
      <c r="B2683" s="5">
        <v>2155.123</v>
      </c>
      <c r="C2683" s="4"/>
      <c r="D2683" s="6">
        <v>38.85376514</v>
      </c>
      <c r="E2683" s="5">
        <v>2206.4875967600501</v>
      </c>
      <c r="F2683" s="4"/>
      <c r="G2683" s="4">
        <v>38.8538</v>
      </c>
      <c r="H2683" s="5">
        <v>2084.0630000000001</v>
      </c>
    </row>
    <row r="2684" spans="1:8" x14ac:dyDescent="0.25">
      <c r="A2684" s="4">
        <v>38.866799999999998</v>
      </c>
      <c r="B2684" s="5">
        <v>2170.373</v>
      </c>
      <c r="C2684" s="4"/>
      <c r="D2684" s="6">
        <v>38.866765139999998</v>
      </c>
      <c r="E2684" s="5">
        <v>2207.4996311088498</v>
      </c>
      <c r="F2684" s="4"/>
      <c r="G2684" s="4">
        <v>38.866799999999998</v>
      </c>
      <c r="H2684" s="5">
        <v>2105.39</v>
      </c>
    </row>
    <row r="2685" spans="1:8" x14ac:dyDescent="0.25">
      <c r="A2685" s="4">
        <v>38.879800000000003</v>
      </c>
      <c r="B2685" s="5">
        <v>2152.8139999999999</v>
      </c>
      <c r="C2685" s="4"/>
      <c r="D2685" s="6">
        <v>38.879765140000003</v>
      </c>
      <c r="E2685" s="5">
        <v>2245.3302591615202</v>
      </c>
      <c r="F2685" s="4"/>
      <c r="G2685" s="4">
        <v>38.879800000000003</v>
      </c>
      <c r="H2685" s="5">
        <v>2127.2539999999999</v>
      </c>
    </row>
    <row r="2686" spans="1:8" x14ac:dyDescent="0.25">
      <c r="A2686" s="4">
        <v>38.892800000000001</v>
      </c>
      <c r="B2686" s="5">
        <v>2124.7600000000002</v>
      </c>
      <c r="C2686" s="4"/>
      <c r="D2686" s="6">
        <v>38.892765140000002</v>
      </c>
      <c r="E2686" s="5">
        <v>2239.1601902462999</v>
      </c>
      <c r="F2686" s="4"/>
      <c r="G2686" s="4">
        <v>38.892800000000001</v>
      </c>
      <c r="H2686" s="5">
        <v>2138.9699999999998</v>
      </c>
    </row>
    <row r="2687" spans="1:8" x14ac:dyDescent="0.25">
      <c r="A2687" s="4">
        <v>38.905799999999999</v>
      </c>
      <c r="B2687" s="5">
        <v>2141.261</v>
      </c>
      <c r="C2687" s="4"/>
      <c r="D2687" s="6">
        <v>38.90576514</v>
      </c>
      <c r="E2687" s="5">
        <v>2213.41817019169</v>
      </c>
      <c r="F2687" s="4"/>
      <c r="G2687" s="4">
        <v>38.905799999999999</v>
      </c>
      <c r="H2687" s="5">
        <v>2116.8969999999999</v>
      </c>
    </row>
    <row r="2688" spans="1:8" x14ac:dyDescent="0.25">
      <c r="A2688" s="4">
        <v>38.918799999999997</v>
      </c>
      <c r="B2688" s="5">
        <v>2144.855</v>
      </c>
      <c r="C2688" s="4"/>
      <c r="D2688" s="6">
        <v>38.918765139999998</v>
      </c>
      <c r="E2688" s="5">
        <v>2191.97946545687</v>
      </c>
      <c r="F2688" s="4"/>
      <c r="G2688" s="4">
        <v>38.918799999999997</v>
      </c>
      <c r="H2688" s="5">
        <v>2089.7049999999999</v>
      </c>
    </row>
    <row r="2689" spans="1:8" x14ac:dyDescent="0.25">
      <c r="A2689" s="4">
        <v>38.931800000000003</v>
      </c>
      <c r="B2689" s="5">
        <v>2158.2629999999999</v>
      </c>
      <c r="C2689" s="4"/>
      <c r="D2689" s="6">
        <v>38.931765140000003</v>
      </c>
      <c r="E2689" s="5">
        <v>2196.9474921860201</v>
      </c>
      <c r="F2689" s="4"/>
      <c r="G2689" s="4">
        <v>38.931800000000003</v>
      </c>
      <c r="H2689" s="5">
        <v>2052.6379999999999</v>
      </c>
    </row>
    <row r="2690" spans="1:8" x14ac:dyDescent="0.25">
      <c r="A2690" s="4">
        <v>38.944800000000001</v>
      </c>
      <c r="B2690" s="5">
        <v>2104.98</v>
      </c>
      <c r="C2690" s="4"/>
      <c r="D2690" s="6">
        <v>38.944765140000001</v>
      </c>
      <c r="E2690" s="5">
        <v>2198.9476850639799</v>
      </c>
      <c r="F2690" s="4"/>
      <c r="G2690" s="4">
        <v>38.944800000000001</v>
      </c>
      <c r="H2690" s="5">
        <v>2096.8209999999999</v>
      </c>
    </row>
    <row r="2691" spans="1:8" x14ac:dyDescent="0.25">
      <c r="A2691" s="4">
        <v>38.957799999999999</v>
      </c>
      <c r="B2691" s="5">
        <v>2055.4229999999998</v>
      </c>
      <c r="C2691" s="4"/>
      <c r="D2691" s="6">
        <v>38.957765139999999</v>
      </c>
      <c r="E2691" s="5">
        <v>2127.6656406771299</v>
      </c>
      <c r="F2691" s="4"/>
      <c r="G2691" s="4">
        <v>38.957799999999999</v>
      </c>
      <c r="H2691" s="5">
        <v>2087.8249999999998</v>
      </c>
    </row>
    <row r="2692" spans="1:8" x14ac:dyDescent="0.25">
      <c r="A2692" s="4">
        <v>38.970799999999997</v>
      </c>
      <c r="B2692" s="5">
        <v>2060.1779999999999</v>
      </c>
      <c r="C2692" s="4"/>
      <c r="D2692" s="6">
        <v>38.970765139999997</v>
      </c>
      <c r="E2692" s="5">
        <v>2100.6433475485001</v>
      </c>
      <c r="F2692" s="4"/>
      <c r="G2692" s="4">
        <v>38.970799999999997</v>
      </c>
      <c r="H2692" s="5">
        <v>2114.6379999999999</v>
      </c>
    </row>
    <row r="2693" spans="1:8" x14ac:dyDescent="0.25">
      <c r="A2693" s="4">
        <v>38.983800000000002</v>
      </c>
      <c r="B2693" s="5">
        <v>2125.8829999999998</v>
      </c>
      <c r="C2693" s="4"/>
      <c r="D2693" s="6">
        <v>38.983765140000003</v>
      </c>
      <c r="E2693" s="5">
        <v>2140.34805369073</v>
      </c>
      <c r="F2693" s="4"/>
      <c r="G2693" s="4">
        <v>38.983800000000002</v>
      </c>
      <c r="H2693" s="5">
        <v>2088.808</v>
      </c>
    </row>
    <row r="2694" spans="1:8" x14ac:dyDescent="0.25">
      <c r="A2694" s="4">
        <v>38.9968</v>
      </c>
      <c r="B2694" s="5">
        <v>2166.8589999999999</v>
      </c>
      <c r="C2694" s="4"/>
      <c r="D2694" s="6">
        <v>38.996765140000001</v>
      </c>
      <c r="E2694" s="5">
        <v>2125.1870608772902</v>
      </c>
      <c r="F2694" s="4"/>
      <c r="G2694" s="4">
        <v>38.9968</v>
      </c>
      <c r="H2694" s="5">
        <v>2035.1780000000001</v>
      </c>
    </row>
    <row r="2695" spans="1:8" x14ac:dyDescent="0.25">
      <c r="A2695" s="4">
        <v>39.009799999999998</v>
      </c>
      <c r="B2695" s="5">
        <v>2135.0120000000002</v>
      </c>
      <c r="C2695" s="4"/>
      <c r="D2695" s="6">
        <v>39.009765139999999</v>
      </c>
      <c r="E2695" s="5">
        <v>2150.6142874529901</v>
      </c>
      <c r="F2695" s="4"/>
      <c r="G2695" s="4">
        <v>39.009799999999998</v>
      </c>
      <c r="H2695" s="5">
        <v>2080.0479999999998</v>
      </c>
    </row>
    <row r="2696" spans="1:8" x14ac:dyDescent="0.25">
      <c r="A2696" s="4">
        <v>39.022799999999997</v>
      </c>
      <c r="B2696" s="5">
        <v>2139.3560000000002</v>
      </c>
      <c r="C2696" s="4"/>
      <c r="D2696" s="6">
        <v>39.022765139999997</v>
      </c>
      <c r="E2696" s="5">
        <v>2169.1745872275901</v>
      </c>
      <c r="F2696" s="4"/>
      <c r="G2696" s="4">
        <v>39.022799999999997</v>
      </c>
      <c r="H2696" s="5">
        <v>2148.721</v>
      </c>
    </row>
    <row r="2697" spans="1:8" x14ac:dyDescent="0.25">
      <c r="A2697" s="4">
        <v>39.035800000000002</v>
      </c>
      <c r="B2697" s="5">
        <v>2076.6179999999999</v>
      </c>
      <c r="C2697" s="4"/>
      <c r="D2697" s="6">
        <v>39.035765140000002</v>
      </c>
      <c r="E2697" s="5">
        <v>2110.7286607721098</v>
      </c>
      <c r="F2697" s="4"/>
      <c r="G2697" s="4">
        <v>39.035800000000002</v>
      </c>
      <c r="H2697" s="5">
        <v>2146.6529999999998</v>
      </c>
    </row>
    <row r="2698" spans="1:8" x14ac:dyDescent="0.25">
      <c r="A2698" s="4">
        <v>39.0488</v>
      </c>
      <c r="B2698" s="5">
        <v>2094.0340000000001</v>
      </c>
      <c r="C2698" s="4"/>
      <c r="D2698" s="6">
        <v>39.04876514</v>
      </c>
      <c r="E2698" s="5">
        <v>2086.3310420154999</v>
      </c>
      <c r="F2698" s="4"/>
      <c r="G2698" s="4">
        <v>39.0488</v>
      </c>
      <c r="H2698" s="5">
        <v>2138.59</v>
      </c>
    </row>
    <row r="2699" spans="1:8" x14ac:dyDescent="0.25">
      <c r="A2699" s="4">
        <v>39.061799999999998</v>
      </c>
      <c r="B2699" s="5">
        <v>2097.9549999999999</v>
      </c>
      <c r="C2699" s="4"/>
      <c r="D2699" s="6">
        <v>39.061765139999999</v>
      </c>
      <c r="E2699" s="5">
        <v>2063.76982277977</v>
      </c>
      <c r="F2699" s="4"/>
      <c r="G2699" s="4">
        <v>39.061799999999998</v>
      </c>
      <c r="H2699" s="5">
        <v>2111.7809999999999</v>
      </c>
    </row>
    <row r="2700" spans="1:8" x14ac:dyDescent="0.25">
      <c r="A2700" s="4">
        <v>39.074800000000003</v>
      </c>
      <c r="B2700" s="5">
        <v>2137.5250000000001</v>
      </c>
      <c r="C2700" s="4"/>
      <c r="D2700" s="6">
        <v>39.074765139999997</v>
      </c>
      <c r="E2700" s="5">
        <v>2057.0796910404101</v>
      </c>
      <c r="F2700" s="4"/>
      <c r="G2700" s="4">
        <v>39.074800000000003</v>
      </c>
      <c r="H2700" s="5">
        <v>2080.0189999999998</v>
      </c>
    </row>
    <row r="2701" spans="1:8" x14ac:dyDescent="0.25">
      <c r="A2701" s="4">
        <v>39.087800000000001</v>
      </c>
      <c r="B2701" s="5">
        <v>2054.9630000000002</v>
      </c>
      <c r="C2701" s="4"/>
      <c r="D2701" s="6">
        <v>39.087765140000002</v>
      </c>
      <c r="E2701" s="5">
        <v>2142.1399514084801</v>
      </c>
      <c r="F2701" s="4"/>
      <c r="G2701" s="4">
        <v>39.087800000000001</v>
      </c>
      <c r="H2701" s="5">
        <v>2140.2579999999998</v>
      </c>
    </row>
    <row r="2702" spans="1:8" x14ac:dyDescent="0.25">
      <c r="A2702" s="4">
        <v>39.1008</v>
      </c>
      <c r="B2702" s="5">
        <v>2038.5450000000001</v>
      </c>
      <c r="C2702" s="4"/>
      <c r="D2702" s="6">
        <v>39.10076514</v>
      </c>
      <c r="E2702" s="5">
        <v>2194.65150136393</v>
      </c>
      <c r="F2702" s="4"/>
      <c r="G2702" s="4">
        <v>39.1008</v>
      </c>
      <c r="H2702" s="5">
        <v>2201.2730000000001</v>
      </c>
    </row>
    <row r="2703" spans="1:8" x14ac:dyDescent="0.25">
      <c r="A2703" s="4">
        <v>39.113799999999998</v>
      </c>
      <c r="B2703" s="5">
        <v>2085.23</v>
      </c>
      <c r="C2703" s="4"/>
      <c r="D2703" s="6">
        <v>39.113765139999998</v>
      </c>
      <c r="E2703" s="5">
        <v>2164.5804499454198</v>
      </c>
      <c r="F2703" s="4"/>
      <c r="G2703" s="4">
        <v>39.113799999999998</v>
      </c>
      <c r="H2703" s="5">
        <v>2121.1959999999999</v>
      </c>
    </row>
    <row r="2704" spans="1:8" x14ac:dyDescent="0.25">
      <c r="A2704" s="4">
        <v>39.126800000000003</v>
      </c>
      <c r="B2704" s="5">
        <v>2099.2150000000001</v>
      </c>
      <c r="C2704" s="4"/>
      <c r="D2704" s="6">
        <v>39.126765140000003</v>
      </c>
      <c r="E2704" s="5">
        <v>2156.4048601915001</v>
      </c>
      <c r="F2704" s="4"/>
      <c r="G2704" s="4">
        <v>39.126800000000003</v>
      </c>
      <c r="H2704" s="5">
        <v>2131.8040000000001</v>
      </c>
    </row>
    <row r="2705" spans="1:8" x14ac:dyDescent="0.25">
      <c r="A2705" s="4">
        <v>39.139800000000001</v>
      </c>
      <c r="B2705" s="5">
        <v>2034.0429999999999</v>
      </c>
      <c r="C2705" s="4"/>
      <c r="D2705" s="6">
        <v>39.139765140000002</v>
      </c>
      <c r="E2705" s="5">
        <v>2124.87187877108</v>
      </c>
      <c r="F2705" s="4"/>
      <c r="G2705" s="4">
        <v>39.139800000000001</v>
      </c>
      <c r="H2705" s="5">
        <v>2114.4189999999999</v>
      </c>
    </row>
    <row r="2706" spans="1:8" x14ac:dyDescent="0.25">
      <c r="A2706" s="4">
        <v>39.152799999999999</v>
      </c>
      <c r="B2706" s="5">
        <v>2108.66</v>
      </c>
      <c r="C2706" s="4"/>
      <c r="D2706" s="6">
        <v>39.15276514</v>
      </c>
      <c r="E2706" s="5">
        <v>2108.76025953099</v>
      </c>
      <c r="F2706" s="4"/>
      <c r="G2706" s="4">
        <v>39.152799999999999</v>
      </c>
      <c r="H2706" s="5">
        <v>2124.6799999999998</v>
      </c>
    </row>
    <row r="2707" spans="1:8" x14ac:dyDescent="0.25">
      <c r="A2707" s="4">
        <v>39.165799999999997</v>
      </c>
      <c r="B2707" s="5">
        <v>2114.8380000000002</v>
      </c>
      <c r="C2707" s="4"/>
      <c r="D2707" s="6">
        <v>39.165765139999998</v>
      </c>
      <c r="E2707" s="5">
        <v>2148.9470359954698</v>
      </c>
      <c r="F2707" s="4"/>
      <c r="G2707" s="4">
        <v>39.165799999999997</v>
      </c>
      <c r="H2707" s="5">
        <v>2118.607</v>
      </c>
    </row>
    <row r="2708" spans="1:8" x14ac:dyDescent="0.25">
      <c r="A2708" s="4">
        <v>39.178800000000003</v>
      </c>
      <c r="B2708" s="5">
        <v>2184.027</v>
      </c>
      <c r="C2708" s="4"/>
      <c r="D2708" s="6">
        <v>39.178765140000003</v>
      </c>
      <c r="E2708" s="5">
        <v>2203.2259390621898</v>
      </c>
      <c r="F2708" s="4"/>
      <c r="G2708" s="4">
        <v>39.178800000000003</v>
      </c>
      <c r="H2708" s="5">
        <v>2160.0140000000001</v>
      </c>
    </row>
    <row r="2709" spans="1:8" x14ac:dyDescent="0.25">
      <c r="A2709" s="4">
        <v>39.191800000000001</v>
      </c>
      <c r="B2709" s="5">
        <v>2116.3000000000002</v>
      </c>
      <c r="C2709" s="4"/>
      <c r="D2709" s="6">
        <v>39.191765140000001</v>
      </c>
      <c r="E2709" s="5">
        <v>2148.8787020538498</v>
      </c>
      <c r="F2709" s="4"/>
      <c r="G2709" s="4">
        <v>39.191800000000001</v>
      </c>
      <c r="H2709" s="5">
        <v>2037.864</v>
      </c>
    </row>
    <row r="2710" spans="1:8" x14ac:dyDescent="0.25">
      <c r="A2710" s="4">
        <v>39.204799999999999</v>
      </c>
      <c r="B2710" s="5">
        <v>2130.9090000000001</v>
      </c>
      <c r="C2710" s="4"/>
      <c r="D2710" s="6">
        <v>39.204765139999999</v>
      </c>
      <c r="E2710" s="5">
        <v>2247.8952166767099</v>
      </c>
      <c r="F2710" s="4"/>
      <c r="G2710" s="4">
        <v>39.204799999999999</v>
      </c>
      <c r="H2710" s="5">
        <v>2111.7139999999999</v>
      </c>
    </row>
    <row r="2711" spans="1:8" x14ac:dyDescent="0.25">
      <c r="A2711" s="4">
        <v>39.217799999999997</v>
      </c>
      <c r="B2711" s="5">
        <v>2217.433</v>
      </c>
      <c r="C2711" s="4"/>
      <c r="D2711" s="6">
        <v>39.217765139999997</v>
      </c>
      <c r="E2711" s="5">
        <v>2230.30572302579</v>
      </c>
      <c r="F2711" s="4"/>
      <c r="G2711" s="4">
        <v>39.217799999999997</v>
      </c>
      <c r="H2711" s="5">
        <v>2264.3020000000001</v>
      </c>
    </row>
    <row r="2712" spans="1:8" x14ac:dyDescent="0.25">
      <c r="A2712" s="4">
        <v>39.230800000000002</v>
      </c>
      <c r="B2712" s="5">
        <v>2258.6869999999999</v>
      </c>
      <c r="C2712" s="4"/>
      <c r="D2712" s="6">
        <v>39.230765140000003</v>
      </c>
      <c r="E2712" s="5">
        <v>2201.5299598182501</v>
      </c>
      <c r="F2712" s="4"/>
      <c r="G2712" s="4">
        <v>39.230800000000002</v>
      </c>
      <c r="H2712" s="5">
        <v>2308.7829999999999</v>
      </c>
    </row>
    <row r="2713" spans="1:8" x14ac:dyDescent="0.25">
      <c r="A2713" s="4">
        <v>39.2438</v>
      </c>
      <c r="B2713" s="5">
        <v>2219.6680000000001</v>
      </c>
      <c r="C2713" s="4"/>
      <c r="D2713" s="6">
        <v>39.243765140000001</v>
      </c>
      <c r="E2713" s="5">
        <v>2218.8944802851702</v>
      </c>
      <c r="F2713" s="4"/>
      <c r="G2713" s="4">
        <v>39.2438</v>
      </c>
      <c r="H2713" s="5">
        <v>2270.5929999999998</v>
      </c>
    </row>
    <row r="2714" spans="1:8" x14ac:dyDescent="0.25">
      <c r="A2714" s="4">
        <v>39.256799999999998</v>
      </c>
      <c r="B2714" s="5">
        <v>2382.1260000000002</v>
      </c>
      <c r="C2714" s="4"/>
      <c r="D2714" s="6">
        <v>39.256765139999999</v>
      </c>
      <c r="E2714" s="5">
        <v>2220.06296659909</v>
      </c>
      <c r="F2714" s="4"/>
      <c r="G2714" s="4">
        <v>39.256799999999998</v>
      </c>
      <c r="H2714" s="5">
        <v>2211.1010000000001</v>
      </c>
    </row>
    <row r="2715" spans="1:8" x14ac:dyDescent="0.25">
      <c r="A2715" s="4">
        <v>39.269799999999996</v>
      </c>
      <c r="B2715" s="5">
        <v>2270.739</v>
      </c>
      <c r="C2715" s="4"/>
      <c r="D2715" s="6">
        <v>39.269765139999997</v>
      </c>
      <c r="E2715" s="5">
        <v>2308.8208043147602</v>
      </c>
      <c r="F2715" s="4"/>
      <c r="G2715" s="4">
        <v>39.269799999999996</v>
      </c>
      <c r="H2715" s="5">
        <v>2212.3629999999998</v>
      </c>
    </row>
    <row r="2716" spans="1:8" x14ac:dyDescent="0.25">
      <c r="A2716" s="4">
        <v>39.282800000000002</v>
      </c>
      <c r="B2716" s="5">
        <v>2231.895</v>
      </c>
      <c r="C2716" s="4"/>
      <c r="D2716" s="6">
        <v>39.282765140000002</v>
      </c>
      <c r="E2716" s="5">
        <v>2293.76859780314</v>
      </c>
      <c r="F2716" s="4"/>
      <c r="G2716" s="4">
        <v>39.282800000000002</v>
      </c>
      <c r="H2716" s="5">
        <v>2216.9690000000001</v>
      </c>
    </row>
    <row r="2717" spans="1:8" x14ac:dyDescent="0.25">
      <c r="A2717" s="4">
        <v>39.2958</v>
      </c>
      <c r="B2717" s="5">
        <v>2394.89</v>
      </c>
      <c r="C2717" s="4"/>
      <c r="D2717" s="6">
        <v>39.29576514</v>
      </c>
      <c r="E2717" s="5">
        <v>2262.6690199482</v>
      </c>
      <c r="F2717" s="4"/>
      <c r="G2717" s="4">
        <v>39.2958</v>
      </c>
      <c r="H2717" s="5">
        <v>2232.252</v>
      </c>
    </row>
    <row r="2718" spans="1:8" x14ac:dyDescent="0.25">
      <c r="A2718" s="4">
        <v>39.308799999999998</v>
      </c>
      <c r="B2718" s="5">
        <v>2464.3020000000001</v>
      </c>
      <c r="C2718" s="4"/>
      <c r="D2718" s="6">
        <v>39.308765139999998</v>
      </c>
      <c r="E2718" s="5">
        <v>2340.5954861856999</v>
      </c>
      <c r="F2718" s="4"/>
      <c r="G2718" s="4">
        <v>39.308799999999998</v>
      </c>
      <c r="H2718" s="5">
        <v>2291.6559999999999</v>
      </c>
    </row>
    <row r="2719" spans="1:8" x14ac:dyDescent="0.25">
      <c r="A2719" s="4">
        <v>39.321800000000003</v>
      </c>
      <c r="B2719" s="5">
        <v>2550.2350000000001</v>
      </c>
      <c r="C2719" s="4"/>
      <c r="D2719" s="6">
        <v>39.321765139999997</v>
      </c>
      <c r="E2719" s="5">
        <v>2397.9897073918301</v>
      </c>
      <c r="F2719" s="4"/>
      <c r="G2719" s="4">
        <v>39.321800000000003</v>
      </c>
      <c r="H2719" s="5">
        <v>2346.163</v>
      </c>
    </row>
    <row r="2720" spans="1:8" x14ac:dyDescent="0.25">
      <c r="A2720" s="4">
        <v>39.334800000000001</v>
      </c>
      <c r="B2720" s="5">
        <v>2633.11</v>
      </c>
      <c r="C2720" s="4"/>
      <c r="D2720" s="6">
        <v>39.334765140000002</v>
      </c>
      <c r="E2720" s="5">
        <v>2437.7123249604301</v>
      </c>
      <c r="F2720" s="4"/>
      <c r="G2720" s="4">
        <v>39.334800000000001</v>
      </c>
      <c r="H2720" s="5">
        <v>2312.6579999999999</v>
      </c>
    </row>
    <row r="2721" spans="1:8" x14ac:dyDescent="0.25">
      <c r="A2721" s="4">
        <v>39.347799999999999</v>
      </c>
      <c r="B2721" s="5">
        <v>2731.712</v>
      </c>
      <c r="C2721" s="4"/>
      <c r="D2721" s="6">
        <v>39.34776514</v>
      </c>
      <c r="E2721" s="5">
        <v>2504.5537820976101</v>
      </c>
      <c r="F2721" s="4"/>
      <c r="G2721" s="4">
        <v>39.347799999999999</v>
      </c>
      <c r="H2721" s="5">
        <v>2331.2109999999998</v>
      </c>
    </row>
    <row r="2722" spans="1:8" x14ac:dyDescent="0.25">
      <c r="A2722" s="4">
        <v>39.360799999999998</v>
      </c>
      <c r="B2722" s="5">
        <v>2816.7440000000001</v>
      </c>
      <c r="C2722" s="4"/>
      <c r="D2722" s="6">
        <v>39.360765139999998</v>
      </c>
      <c r="E2722" s="5">
        <v>2616.9763636125299</v>
      </c>
      <c r="F2722" s="4"/>
      <c r="G2722" s="4">
        <v>39.360799999999998</v>
      </c>
      <c r="H2722" s="5">
        <v>2430.83</v>
      </c>
    </row>
    <row r="2723" spans="1:8" x14ac:dyDescent="0.25">
      <c r="A2723" s="4">
        <v>39.373800000000003</v>
      </c>
      <c r="B2723" s="5">
        <v>2854.0590000000002</v>
      </c>
      <c r="C2723" s="4"/>
      <c r="D2723" s="6">
        <v>39.373765140000003</v>
      </c>
      <c r="E2723" s="5">
        <v>2711.3307013287199</v>
      </c>
      <c r="F2723" s="4"/>
      <c r="G2723" s="4">
        <v>39.373800000000003</v>
      </c>
      <c r="H2723" s="5">
        <v>2423.1019999999999</v>
      </c>
    </row>
    <row r="2724" spans="1:8" x14ac:dyDescent="0.25">
      <c r="A2724" s="4">
        <v>39.386800000000001</v>
      </c>
      <c r="B2724" s="5">
        <v>3121.2420000000002</v>
      </c>
      <c r="C2724" s="4"/>
      <c r="D2724" s="6">
        <v>39.386765140000001</v>
      </c>
      <c r="E2724" s="5">
        <v>3002.15894699202</v>
      </c>
      <c r="F2724" s="4"/>
      <c r="G2724" s="4">
        <v>39.386800000000001</v>
      </c>
      <c r="H2724" s="5">
        <v>2432.0100000000002</v>
      </c>
    </row>
    <row r="2725" spans="1:8" x14ac:dyDescent="0.25">
      <c r="A2725" s="4">
        <v>39.399799999999999</v>
      </c>
      <c r="B2725" s="5">
        <v>3291.5349999999999</v>
      </c>
      <c r="C2725" s="4"/>
      <c r="D2725" s="6">
        <v>39.39976514</v>
      </c>
      <c r="E2725" s="5">
        <v>3114.0377264653598</v>
      </c>
      <c r="F2725" s="4"/>
      <c r="G2725" s="4">
        <v>39.399799999999999</v>
      </c>
      <c r="H2725" s="5">
        <v>2438.94</v>
      </c>
    </row>
    <row r="2726" spans="1:8" x14ac:dyDescent="0.25">
      <c r="A2726" s="4">
        <v>39.412799999999997</v>
      </c>
      <c r="B2726" s="5">
        <v>3452.0129999999999</v>
      </c>
      <c r="C2726" s="4"/>
      <c r="D2726" s="6">
        <v>39.412765139999998</v>
      </c>
      <c r="E2726" s="5">
        <v>3381.9848638495801</v>
      </c>
      <c r="F2726" s="4"/>
      <c r="G2726" s="4">
        <v>39.412799999999997</v>
      </c>
      <c r="H2726" s="5">
        <v>2572.4920000000002</v>
      </c>
    </row>
    <row r="2727" spans="1:8" x14ac:dyDescent="0.25">
      <c r="A2727" s="4">
        <v>39.425800000000002</v>
      </c>
      <c r="B2727" s="5">
        <v>3796.0459999999998</v>
      </c>
      <c r="C2727" s="4"/>
      <c r="D2727" s="6">
        <v>39.425765140000003</v>
      </c>
      <c r="E2727" s="5">
        <v>3529.8310350049001</v>
      </c>
      <c r="F2727" s="4"/>
      <c r="G2727" s="4">
        <v>39.425800000000002</v>
      </c>
      <c r="H2727" s="5">
        <v>2535.163</v>
      </c>
    </row>
    <row r="2728" spans="1:8" x14ac:dyDescent="0.25">
      <c r="A2728" s="4">
        <v>39.438800000000001</v>
      </c>
      <c r="B2728" s="5">
        <v>3958.913</v>
      </c>
      <c r="C2728" s="4"/>
      <c r="D2728" s="6">
        <v>39.438765140000001</v>
      </c>
      <c r="E2728" s="5">
        <v>3859.0604772644701</v>
      </c>
      <c r="F2728" s="4"/>
      <c r="G2728" s="4">
        <v>39.438800000000001</v>
      </c>
      <c r="H2728" s="5">
        <v>2664.7939999999999</v>
      </c>
    </row>
    <row r="2729" spans="1:8" x14ac:dyDescent="0.25">
      <c r="A2729" s="4">
        <v>39.451799999999999</v>
      </c>
      <c r="B2729" s="5">
        <v>4247.683</v>
      </c>
      <c r="C2729" s="4"/>
      <c r="D2729" s="6">
        <v>39.451765139999999</v>
      </c>
      <c r="E2729" s="5">
        <v>3966.2277131996202</v>
      </c>
      <c r="F2729" s="4"/>
      <c r="G2729" s="4">
        <v>39.451799999999999</v>
      </c>
      <c r="H2729" s="5">
        <v>2621.4580000000001</v>
      </c>
    </row>
    <row r="2730" spans="1:8" x14ac:dyDescent="0.25">
      <c r="A2730" s="4">
        <v>39.464799999999997</v>
      </c>
      <c r="B2730" s="5">
        <v>4329.8149999999996</v>
      </c>
      <c r="C2730" s="4"/>
      <c r="D2730" s="6">
        <v>39.464765139999997</v>
      </c>
      <c r="E2730" s="5">
        <v>4203.6425759841004</v>
      </c>
      <c r="F2730" s="4"/>
      <c r="G2730" s="4">
        <v>39.464799999999997</v>
      </c>
      <c r="H2730" s="5">
        <v>2589.8020000000001</v>
      </c>
    </row>
    <row r="2731" spans="1:8" x14ac:dyDescent="0.25">
      <c r="A2731" s="4">
        <v>39.477800000000002</v>
      </c>
      <c r="B2731" s="5">
        <v>4292.9939999999997</v>
      </c>
      <c r="C2731" s="4"/>
      <c r="D2731" s="6">
        <v>39.477765140000002</v>
      </c>
      <c r="E2731" s="5">
        <v>4203.0887924513099</v>
      </c>
      <c r="F2731" s="4"/>
      <c r="G2731" s="4">
        <v>39.477800000000002</v>
      </c>
      <c r="H2731" s="5">
        <v>2590.7959999999998</v>
      </c>
    </row>
    <row r="2732" spans="1:8" x14ac:dyDescent="0.25">
      <c r="A2732" s="4">
        <v>39.4908</v>
      </c>
      <c r="B2732" s="5">
        <v>4055.8049999999998</v>
      </c>
      <c r="C2732" s="4"/>
      <c r="D2732" s="6">
        <v>39.490765140000001</v>
      </c>
      <c r="E2732" s="5">
        <v>3786.16529705527</v>
      </c>
      <c r="F2732" s="4"/>
      <c r="G2732" s="4">
        <v>39.4908</v>
      </c>
      <c r="H2732" s="5">
        <v>2564.261</v>
      </c>
    </row>
    <row r="2733" spans="1:8" x14ac:dyDescent="0.25">
      <c r="A2733" s="4">
        <v>39.503799999999998</v>
      </c>
      <c r="B2733" s="5">
        <v>3589.98</v>
      </c>
      <c r="C2733" s="4"/>
      <c r="D2733" s="6">
        <v>39.503765139999999</v>
      </c>
      <c r="E2733" s="5">
        <v>3276.7049524708</v>
      </c>
      <c r="F2733" s="4"/>
      <c r="G2733" s="4">
        <v>39.503799999999998</v>
      </c>
      <c r="H2733" s="5">
        <v>2472.614</v>
      </c>
    </row>
    <row r="2734" spans="1:8" x14ac:dyDescent="0.25">
      <c r="A2734" s="4">
        <v>39.516800000000003</v>
      </c>
      <c r="B2734" s="5">
        <v>3332.28</v>
      </c>
      <c r="C2734" s="4"/>
      <c r="D2734" s="6">
        <v>39.516765139999997</v>
      </c>
      <c r="E2734" s="5">
        <v>3037.9327192125302</v>
      </c>
      <c r="F2734" s="4"/>
      <c r="G2734" s="4">
        <v>39.516800000000003</v>
      </c>
      <c r="H2734" s="5">
        <v>2371.9769999999999</v>
      </c>
    </row>
    <row r="2735" spans="1:8" x14ac:dyDescent="0.25">
      <c r="A2735" s="4">
        <v>39.529800000000002</v>
      </c>
      <c r="B2735" s="5">
        <v>3307.2150000000001</v>
      </c>
      <c r="C2735" s="4"/>
      <c r="D2735" s="6">
        <v>39.529765140000002</v>
      </c>
      <c r="E2735" s="5">
        <v>2969.7101537735498</v>
      </c>
      <c r="F2735" s="4"/>
      <c r="G2735" s="4">
        <v>39.529800000000002</v>
      </c>
      <c r="H2735" s="5">
        <v>2371.8150000000001</v>
      </c>
    </row>
    <row r="2736" spans="1:8" x14ac:dyDescent="0.25">
      <c r="A2736" s="4">
        <v>39.5428</v>
      </c>
      <c r="B2736" s="5">
        <v>3175.5309999999999</v>
      </c>
      <c r="C2736" s="4"/>
      <c r="D2736" s="6">
        <v>39.54276514</v>
      </c>
      <c r="E2736" s="5">
        <v>3030.1754208004199</v>
      </c>
      <c r="F2736" s="4"/>
      <c r="G2736" s="4">
        <v>39.5428</v>
      </c>
      <c r="H2736" s="5">
        <v>2356.2359999999999</v>
      </c>
    </row>
    <row r="2737" spans="1:8" x14ac:dyDescent="0.25">
      <c r="A2737" s="4">
        <v>39.555799999999998</v>
      </c>
      <c r="B2737" s="5">
        <v>3209.473</v>
      </c>
      <c r="C2737" s="4"/>
      <c r="D2737" s="6">
        <v>39.555765139999998</v>
      </c>
      <c r="E2737" s="5">
        <v>2967.4618356463602</v>
      </c>
      <c r="F2737" s="4"/>
      <c r="G2737" s="4">
        <v>39.555799999999998</v>
      </c>
      <c r="H2737" s="5">
        <v>2251.0549999999998</v>
      </c>
    </row>
    <row r="2738" spans="1:8" x14ac:dyDescent="0.25">
      <c r="A2738" s="4">
        <v>39.568800000000003</v>
      </c>
      <c r="B2738" s="5">
        <v>3264.4369999999999</v>
      </c>
      <c r="C2738" s="4"/>
      <c r="D2738" s="6">
        <v>39.568765139999996</v>
      </c>
      <c r="E2738" s="5">
        <v>3168.31111156217</v>
      </c>
      <c r="F2738" s="4"/>
      <c r="G2738" s="4">
        <v>39.568800000000003</v>
      </c>
      <c r="H2738" s="5">
        <v>2375.7240000000002</v>
      </c>
    </row>
    <row r="2739" spans="1:8" x14ac:dyDescent="0.25">
      <c r="A2739" s="4">
        <v>39.581800000000001</v>
      </c>
      <c r="B2739" s="5">
        <v>3105.748</v>
      </c>
      <c r="C2739" s="4"/>
      <c r="D2739" s="6">
        <v>39.581765140000002</v>
      </c>
      <c r="E2739" s="5">
        <v>3067.29361967655</v>
      </c>
      <c r="F2739" s="4"/>
      <c r="G2739" s="4">
        <v>39.581800000000001</v>
      </c>
      <c r="H2739" s="5">
        <v>2282.0500000000002</v>
      </c>
    </row>
    <row r="2740" spans="1:8" x14ac:dyDescent="0.25">
      <c r="A2740" s="4">
        <v>39.594799999999999</v>
      </c>
      <c r="B2740" s="5">
        <v>2925.3229999999999</v>
      </c>
      <c r="C2740" s="4"/>
      <c r="D2740" s="6">
        <v>39.59476514</v>
      </c>
      <c r="E2740" s="5">
        <v>2825.75372205133</v>
      </c>
      <c r="F2740" s="4"/>
      <c r="G2740" s="4">
        <v>39.594799999999999</v>
      </c>
      <c r="H2740" s="5">
        <v>2313.402</v>
      </c>
    </row>
    <row r="2741" spans="1:8" x14ac:dyDescent="0.25">
      <c r="A2741" s="4">
        <v>39.607799999999997</v>
      </c>
      <c r="B2741" s="5">
        <v>2655.509</v>
      </c>
      <c r="C2741" s="4"/>
      <c r="D2741" s="6">
        <v>39.607765139999998</v>
      </c>
      <c r="E2741" s="5">
        <v>2526.0217735402798</v>
      </c>
      <c r="F2741" s="4"/>
      <c r="G2741" s="4">
        <v>39.607799999999997</v>
      </c>
      <c r="H2741" s="5">
        <v>2268.873</v>
      </c>
    </row>
    <row r="2742" spans="1:8" x14ac:dyDescent="0.25">
      <c r="A2742" s="4">
        <v>39.620800000000003</v>
      </c>
      <c r="B2742" s="5">
        <v>2444.085</v>
      </c>
      <c r="C2742" s="4"/>
      <c r="D2742" s="6">
        <v>39.620765140000003</v>
      </c>
      <c r="E2742" s="5">
        <v>2340.70557206381</v>
      </c>
      <c r="F2742" s="4"/>
      <c r="G2742" s="4">
        <v>39.620800000000003</v>
      </c>
      <c r="H2742" s="5">
        <v>2163.377</v>
      </c>
    </row>
    <row r="2743" spans="1:8" x14ac:dyDescent="0.25">
      <c r="A2743" s="4">
        <v>39.633800000000001</v>
      </c>
      <c r="B2743" s="5">
        <v>2369.982</v>
      </c>
      <c r="C2743" s="4"/>
      <c r="D2743" s="6">
        <v>39.633765140000001</v>
      </c>
      <c r="E2743" s="5">
        <v>2273.7945081561002</v>
      </c>
      <c r="F2743" s="4"/>
      <c r="G2743" s="4">
        <v>39.633800000000001</v>
      </c>
      <c r="H2743" s="5">
        <v>2082.8470000000002</v>
      </c>
    </row>
    <row r="2744" spans="1:8" x14ac:dyDescent="0.25">
      <c r="A2744" s="4">
        <v>39.646799999999999</v>
      </c>
      <c r="B2744" s="5">
        <v>2348.1529999999998</v>
      </c>
      <c r="C2744" s="4"/>
      <c r="D2744" s="6">
        <v>39.646765139999999</v>
      </c>
      <c r="E2744" s="5">
        <v>2187.9157920349098</v>
      </c>
      <c r="F2744" s="4"/>
      <c r="G2744" s="4">
        <v>39.646799999999999</v>
      </c>
      <c r="H2744" s="5">
        <v>2162.143</v>
      </c>
    </row>
    <row r="2745" spans="1:8" x14ac:dyDescent="0.25">
      <c r="A2745" s="4">
        <v>39.659799999999997</v>
      </c>
      <c r="B2745" s="5">
        <v>2322.7950000000001</v>
      </c>
      <c r="C2745" s="4"/>
      <c r="D2745" s="6">
        <v>39.659765139999998</v>
      </c>
      <c r="E2745" s="5">
        <v>2147.5879687603001</v>
      </c>
      <c r="F2745" s="4"/>
      <c r="G2745" s="4">
        <v>39.659799999999997</v>
      </c>
      <c r="H2745" s="5">
        <v>2113.627</v>
      </c>
    </row>
    <row r="2746" spans="1:8" x14ac:dyDescent="0.25">
      <c r="A2746" s="4">
        <v>39.672800000000002</v>
      </c>
      <c r="B2746" s="5">
        <v>2270.0129999999999</v>
      </c>
      <c r="C2746" s="4"/>
      <c r="D2746" s="6">
        <v>39.672765140000003</v>
      </c>
      <c r="E2746" s="5">
        <v>2190.5531850888201</v>
      </c>
      <c r="F2746" s="4"/>
      <c r="G2746" s="4">
        <v>39.672800000000002</v>
      </c>
      <c r="H2746" s="5">
        <v>2084.0360000000001</v>
      </c>
    </row>
    <row r="2747" spans="1:8" x14ac:dyDescent="0.25">
      <c r="A2747" s="4">
        <v>39.6858</v>
      </c>
      <c r="B2747" s="5">
        <v>2244.6289999999999</v>
      </c>
      <c r="C2747" s="4"/>
      <c r="D2747" s="6">
        <v>39.685765140000001</v>
      </c>
      <c r="E2747" s="5">
        <v>2086.47457538554</v>
      </c>
      <c r="F2747" s="4"/>
      <c r="G2747" s="4">
        <v>39.6858</v>
      </c>
      <c r="H2747" s="5">
        <v>2074.8139999999999</v>
      </c>
    </row>
    <row r="2748" spans="1:8" x14ac:dyDescent="0.25">
      <c r="A2748" s="4">
        <v>39.698799999999999</v>
      </c>
      <c r="B2748" s="5">
        <v>2117.35</v>
      </c>
      <c r="C2748" s="4"/>
      <c r="D2748" s="6">
        <v>39.698765139999999</v>
      </c>
      <c r="E2748" s="5">
        <v>2111.5351596403798</v>
      </c>
      <c r="F2748" s="4"/>
      <c r="G2748" s="4">
        <v>39.698799999999999</v>
      </c>
      <c r="H2748" s="5">
        <v>2034.836</v>
      </c>
    </row>
    <row r="2749" spans="1:8" x14ac:dyDescent="0.25">
      <c r="A2749" s="4">
        <v>39.711799999999997</v>
      </c>
      <c r="B2749" s="5">
        <v>2186.7289999999998</v>
      </c>
      <c r="C2749" s="4"/>
      <c r="D2749" s="6">
        <v>39.711765139999997</v>
      </c>
      <c r="E2749" s="5">
        <v>2148.0803753262298</v>
      </c>
      <c r="F2749" s="4"/>
      <c r="G2749" s="4">
        <v>39.711799999999997</v>
      </c>
      <c r="H2749" s="5">
        <v>2089.2950000000001</v>
      </c>
    </row>
    <row r="2750" spans="1:8" x14ac:dyDescent="0.25">
      <c r="A2750" s="4">
        <v>39.724800000000002</v>
      </c>
      <c r="B2750" s="5">
        <v>2082.2359999999999</v>
      </c>
      <c r="C2750" s="4"/>
      <c r="D2750" s="6">
        <v>39.724765140000002</v>
      </c>
      <c r="E2750" s="5">
        <v>2116.0852400152398</v>
      </c>
      <c r="F2750" s="4"/>
      <c r="G2750" s="4">
        <v>39.724800000000002</v>
      </c>
      <c r="H2750" s="5">
        <v>2038.8879999999999</v>
      </c>
    </row>
    <row r="2751" spans="1:8" x14ac:dyDescent="0.25">
      <c r="A2751" s="4">
        <v>39.7378</v>
      </c>
      <c r="B2751" s="5">
        <v>2080.944</v>
      </c>
      <c r="C2751" s="4"/>
      <c r="D2751" s="6">
        <v>39.73776514</v>
      </c>
      <c r="E2751" s="5">
        <v>2103.7335043613798</v>
      </c>
      <c r="F2751" s="4"/>
      <c r="G2751" s="4">
        <v>39.7378</v>
      </c>
      <c r="H2751" s="5">
        <v>2022.8019999999999</v>
      </c>
    </row>
    <row r="2752" spans="1:8" x14ac:dyDescent="0.25">
      <c r="A2752" s="4">
        <v>39.750799999999998</v>
      </c>
      <c r="B2752" s="5">
        <v>2080.634</v>
      </c>
      <c r="C2752" s="4"/>
      <c r="D2752" s="6">
        <v>39.750765139999999</v>
      </c>
      <c r="E2752" s="5">
        <v>2057.6907484624298</v>
      </c>
      <c r="F2752" s="4"/>
      <c r="G2752" s="4">
        <v>39.750799999999998</v>
      </c>
      <c r="H2752" s="5">
        <v>2115.0010000000002</v>
      </c>
    </row>
    <row r="2753" spans="1:8" x14ac:dyDescent="0.25">
      <c r="A2753" s="4">
        <v>39.763800000000003</v>
      </c>
      <c r="B2753" s="5">
        <v>2151.0749999999998</v>
      </c>
      <c r="C2753" s="4"/>
      <c r="D2753" s="6">
        <v>39.763765139999997</v>
      </c>
      <c r="E2753" s="5">
        <v>2152.0445807066299</v>
      </c>
      <c r="F2753" s="4"/>
      <c r="G2753" s="4">
        <v>39.763800000000003</v>
      </c>
      <c r="H2753" s="5">
        <v>2141.15</v>
      </c>
    </row>
    <row r="2754" spans="1:8" x14ac:dyDescent="0.25">
      <c r="A2754" s="4">
        <v>39.776800000000001</v>
      </c>
      <c r="B2754" s="5">
        <v>2106.6999999999998</v>
      </c>
      <c r="C2754" s="4"/>
      <c r="D2754" s="6">
        <v>39.776765140000002</v>
      </c>
      <c r="E2754" s="5">
        <v>2155.47949079309</v>
      </c>
      <c r="F2754" s="4"/>
      <c r="G2754" s="4">
        <v>39.776800000000001</v>
      </c>
      <c r="H2754" s="5">
        <v>2070.4409999999998</v>
      </c>
    </row>
    <row r="2755" spans="1:8" x14ac:dyDescent="0.25">
      <c r="A2755" s="4">
        <v>39.7898</v>
      </c>
      <c r="B2755" s="5">
        <v>2183.2350000000001</v>
      </c>
      <c r="C2755" s="4"/>
      <c r="D2755" s="6">
        <v>39.78976514</v>
      </c>
      <c r="E2755" s="5">
        <v>2110.2473944553999</v>
      </c>
      <c r="F2755" s="4"/>
      <c r="G2755" s="4">
        <v>39.7898</v>
      </c>
      <c r="H2755" s="5">
        <v>2073.2220000000002</v>
      </c>
    </row>
    <row r="2756" spans="1:8" x14ac:dyDescent="0.25">
      <c r="A2756" s="4">
        <v>39.802799999999998</v>
      </c>
      <c r="B2756" s="5">
        <v>2159.875</v>
      </c>
      <c r="C2756" s="4"/>
      <c r="D2756" s="6">
        <v>39.802765139999998</v>
      </c>
      <c r="E2756" s="5">
        <v>2102.7872498310198</v>
      </c>
      <c r="F2756" s="4"/>
      <c r="G2756" s="4">
        <v>39.802799999999998</v>
      </c>
      <c r="H2756" s="5">
        <v>2080.8449999999998</v>
      </c>
    </row>
    <row r="2757" spans="1:8" x14ac:dyDescent="0.25">
      <c r="A2757" s="4">
        <v>39.815800000000003</v>
      </c>
      <c r="B2757" s="5">
        <v>2136.4360000000001</v>
      </c>
      <c r="C2757" s="4"/>
      <c r="D2757" s="6">
        <v>39.815765140000003</v>
      </c>
      <c r="E2757" s="5">
        <v>2126.5670568806299</v>
      </c>
      <c r="F2757" s="4"/>
      <c r="G2757" s="4">
        <v>39.815800000000003</v>
      </c>
      <c r="H2757" s="5">
        <v>2045.6489999999999</v>
      </c>
    </row>
    <row r="2758" spans="1:8" x14ac:dyDescent="0.25">
      <c r="A2758" s="4">
        <v>39.828800000000001</v>
      </c>
      <c r="B2758" s="5">
        <v>2125.7269999999999</v>
      </c>
      <c r="C2758" s="4"/>
      <c r="D2758" s="6">
        <v>39.828765140000002</v>
      </c>
      <c r="E2758" s="5">
        <v>2186.8036166500301</v>
      </c>
      <c r="F2758" s="4"/>
      <c r="G2758" s="4">
        <v>39.828800000000001</v>
      </c>
      <c r="H2758" s="5">
        <v>2071.835</v>
      </c>
    </row>
    <row r="2759" spans="1:8" x14ac:dyDescent="0.25">
      <c r="A2759" s="4">
        <v>39.841799999999999</v>
      </c>
      <c r="B2759" s="5">
        <v>2192.5700000000002</v>
      </c>
      <c r="C2759" s="4"/>
      <c r="D2759" s="6">
        <v>39.84176514</v>
      </c>
      <c r="E2759" s="5">
        <v>2168.8276895139202</v>
      </c>
      <c r="F2759" s="4"/>
      <c r="G2759" s="4">
        <v>39.841799999999999</v>
      </c>
      <c r="H2759" s="5">
        <v>2064.873</v>
      </c>
    </row>
    <row r="2760" spans="1:8" x14ac:dyDescent="0.25">
      <c r="A2760" s="4">
        <v>39.854799999999997</v>
      </c>
      <c r="B2760" s="5">
        <v>2175.9540000000002</v>
      </c>
      <c r="C2760" s="4"/>
      <c r="D2760" s="6">
        <v>39.854765139999998</v>
      </c>
      <c r="E2760" s="5">
        <v>2151.1536288877901</v>
      </c>
      <c r="F2760" s="4"/>
      <c r="G2760" s="4">
        <v>39.854799999999997</v>
      </c>
      <c r="H2760" s="5">
        <v>2076.4119999999998</v>
      </c>
    </row>
    <row r="2761" spans="1:8" x14ac:dyDescent="0.25">
      <c r="A2761" s="4">
        <v>39.867800000000003</v>
      </c>
      <c r="B2761" s="5">
        <v>2195.7429999999999</v>
      </c>
      <c r="C2761" s="4"/>
      <c r="D2761" s="6">
        <v>39.867765140000003</v>
      </c>
      <c r="E2761" s="5">
        <v>2152.09715608335</v>
      </c>
      <c r="F2761" s="4"/>
      <c r="G2761" s="4">
        <v>39.867800000000003</v>
      </c>
      <c r="H2761" s="5">
        <v>2106.857</v>
      </c>
    </row>
    <row r="2762" spans="1:8" x14ac:dyDescent="0.25">
      <c r="A2762" s="4">
        <v>39.880800000000001</v>
      </c>
      <c r="B2762" s="5">
        <v>2189.4119999999998</v>
      </c>
      <c r="C2762" s="4"/>
      <c r="D2762" s="6">
        <v>39.880765140000001</v>
      </c>
      <c r="E2762" s="5">
        <v>2135.39102500532</v>
      </c>
      <c r="F2762" s="4"/>
      <c r="G2762" s="4">
        <v>39.880800000000001</v>
      </c>
      <c r="H2762" s="5">
        <v>2074.7919999999999</v>
      </c>
    </row>
    <row r="2763" spans="1:8" x14ac:dyDescent="0.25">
      <c r="A2763" s="4">
        <v>39.893799999999999</v>
      </c>
      <c r="B2763" s="5">
        <v>2128.6759999999999</v>
      </c>
      <c r="C2763" s="4"/>
      <c r="D2763" s="6">
        <v>39.893765139999999</v>
      </c>
      <c r="E2763" s="5">
        <v>2191.13028959147</v>
      </c>
      <c r="F2763" s="4"/>
      <c r="G2763" s="4">
        <v>39.893799999999999</v>
      </c>
      <c r="H2763" s="5">
        <v>2009.4469999999999</v>
      </c>
    </row>
    <row r="2764" spans="1:8" x14ac:dyDescent="0.25">
      <c r="A2764" s="4">
        <v>39.906799999999997</v>
      </c>
      <c r="B2764" s="5">
        <v>2218.8580000000002</v>
      </c>
      <c r="C2764" s="4"/>
      <c r="D2764" s="6">
        <v>39.906765139999997</v>
      </c>
      <c r="E2764" s="5">
        <v>2182.4298201256302</v>
      </c>
      <c r="F2764" s="4"/>
      <c r="G2764" s="4">
        <v>39.906799999999997</v>
      </c>
      <c r="H2764" s="5">
        <v>2013.6210000000001</v>
      </c>
    </row>
    <row r="2765" spans="1:8" x14ac:dyDescent="0.25">
      <c r="A2765" s="4">
        <v>39.919800000000002</v>
      </c>
      <c r="B2765" s="5">
        <v>2242.8649999999998</v>
      </c>
      <c r="C2765" s="4"/>
      <c r="D2765" s="6">
        <v>39.919765140000003</v>
      </c>
      <c r="E2765" s="5">
        <v>2167.2431704114401</v>
      </c>
      <c r="F2765" s="4"/>
      <c r="G2765" s="4">
        <v>39.919800000000002</v>
      </c>
      <c r="H2765" s="5">
        <v>2041.3240000000001</v>
      </c>
    </row>
    <row r="2766" spans="1:8" x14ac:dyDescent="0.25">
      <c r="A2766" s="4">
        <v>39.9328</v>
      </c>
      <c r="B2766" s="5">
        <v>2183.444</v>
      </c>
      <c r="C2766" s="4"/>
      <c r="D2766" s="6">
        <v>39.932765140000001</v>
      </c>
      <c r="E2766" s="5">
        <v>2124.6257106811499</v>
      </c>
      <c r="F2766" s="4"/>
      <c r="G2766" s="4">
        <v>39.9328</v>
      </c>
      <c r="H2766" s="5">
        <v>2077.4029999999998</v>
      </c>
    </row>
    <row r="2767" spans="1:8" x14ac:dyDescent="0.25">
      <c r="A2767" s="4">
        <v>39.945799999999998</v>
      </c>
      <c r="B2767" s="5">
        <v>2204.5079999999998</v>
      </c>
      <c r="C2767" s="4"/>
      <c r="D2767" s="6">
        <v>39.945765139999999</v>
      </c>
      <c r="E2767" s="5">
        <v>2117.6111109639701</v>
      </c>
      <c r="F2767" s="4"/>
      <c r="G2767" s="4">
        <v>39.945799999999998</v>
      </c>
      <c r="H2767" s="5">
        <v>2115.6680000000001</v>
      </c>
    </row>
    <row r="2768" spans="1:8" x14ac:dyDescent="0.25">
      <c r="A2768" s="4">
        <v>39.958799999999997</v>
      </c>
      <c r="B2768" s="5">
        <v>2213.7959999999998</v>
      </c>
      <c r="C2768" s="4"/>
      <c r="D2768" s="6">
        <v>39.958765139999997</v>
      </c>
      <c r="E2768" s="5">
        <v>2131.39797216945</v>
      </c>
      <c r="F2768" s="4"/>
      <c r="G2768" s="4">
        <v>39.958799999999997</v>
      </c>
      <c r="H2768" s="5">
        <v>2112.75</v>
      </c>
    </row>
    <row r="2769" spans="1:8" x14ac:dyDescent="0.25">
      <c r="A2769" s="4">
        <v>39.971800000000002</v>
      </c>
      <c r="B2769" s="5">
        <v>2191.2310000000002</v>
      </c>
      <c r="C2769" s="4"/>
      <c r="D2769" s="6">
        <v>39.971765140000002</v>
      </c>
      <c r="E2769" s="5">
        <v>2112.3470399186099</v>
      </c>
      <c r="F2769" s="4"/>
      <c r="G2769" s="4">
        <v>39.971800000000002</v>
      </c>
      <c r="H2769" s="5">
        <v>2086.5729999999999</v>
      </c>
    </row>
    <row r="2770" spans="1:8" x14ac:dyDescent="0.25">
      <c r="A2770" s="4">
        <v>39.9848</v>
      </c>
      <c r="B2770" s="5">
        <v>2227.5079999999998</v>
      </c>
      <c r="C2770" s="4"/>
      <c r="D2770" s="6">
        <v>39.98476514</v>
      </c>
      <c r="E2770" s="5">
        <v>2166.2177444311201</v>
      </c>
      <c r="F2770" s="4"/>
      <c r="G2770" s="4">
        <v>39.9848</v>
      </c>
      <c r="H2770" s="5">
        <v>2045.0260000000001</v>
      </c>
    </row>
    <row r="2771" spans="1:8" x14ac:dyDescent="0.25">
      <c r="A2771" s="4">
        <v>39.997799999999998</v>
      </c>
      <c r="B2771" s="5">
        <v>2235.712</v>
      </c>
      <c r="C2771" s="4"/>
      <c r="D2771" s="6">
        <v>39.997765139999998</v>
      </c>
      <c r="E2771" s="5">
        <v>2241.4724464964102</v>
      </c>
      <c r="F2771" s="4"/>
      <c r="G2771" s="4">
        <v>39.997799999999998</v>
      </c>
      <c r="H2771" s="5">
        <v>2109.355</v>
      </c>
    </row>
    <row r="2772" spans="1:8" x14ac:dyDescent="0.25">
      <c r="A2772" s="4">
        <v>40.010800000000003</v>
      </c>
      <c r="B2772" s="5">
        <v>2256.1109999999999</v>
      </c>
      <c r="C2772" s="4"/>
      <c r="D2772" s="6">
        <v>40.010765139999997</v>
      </c>
      <c r="E2772" s="5">
        <v>2217.4137166179798</v>
      </c>
      <c r="F2772" s="4"/>
      <c r="G2772" s="4">
        <v>40.010800000000003</v>
      </c>
      <c r="H2772" s="5">
        <v>2137.1120000000001</v>
      </c>
    </row>
    <row r="2773" spans="1:8" x14ac:dyDescent="0.25">
      <c r="A2773" s="4">
        <v>40.023800000000001</v>
      </c>
      <c r="B2773" s="5">
        <v>2250.1460000000002</v>
      </c>
      <c r="C2773" s="4"/>
      <c r="D2773" s="6">
        <v>40.023765140000002</v>
      </c>
      <c r="E2773" s="5">
        <v>2197.5781182753499</v>
      </c>
      <c r="F2773" s="4"/>
      <c r="G2773" s="4">
        <v>40.023800000000001</v>
      </c>
      <c r="H2773" s="5">
        <v>2122.913</v>
      </c>
    </row>
    <row r="2774" spans="1:8" x14ac:dyDescent="0.25">
      <c r="A2774" s="4">
        <v>40.036799999999999</v>
      </c>
      <c r="B2774" s="5">
        <v>2242.8760000000002</v>
      </c>
      <c r="C2774" s="4"/>
      <c r="D2774" s="6">
        <v>40.03676514</v>
      </c>
      <c r="E2774" s="5">
        <v>2257.4338893270001</v>
      </c>
      <c r="F2774" s="4"/>
      <c r="G2774" s="4">
        <v>40.036799999999999</v>
      </c>
      <c r="H2774" s="5">
        <v>2076.2060000000001</v>
      </c>
    </row>
    <row r="2775" spans="1:8" x14ac:dyDescent="0.25">
      <c r="A2775" s="4">
        <v>40.049799999999998</v>
      </c>
      <c r="B2775" s="5">
        <v>2254.2220000000002</v>
      </c>
      <c r="C2775" s="4"/>
      <c r="D2775" s="6">
        <v>40.049765139999998</v>
      </c>
      <c r="E2775" s="5">
        <v>2289.0833575017</v>
      </c>
      <c r="F2775" s="4"/>
      <c r="G2775" s="4">
        <v>40.049799999999998</v>
      </c>
      <c r="H2775" s="5">
        <v>2011.412</v>
      </c>
    </row>
    <row r="2776" spans="1:8" x14ac:dyDescent="0.25">
      <c r="A2776" s="4">
        <v>40.062800000000003</v>
      </c>
      <c r="B2776" s="5">
        <v>2190.6790000000001</v>
      </c>
      <c r="C2776" s="4"/>
      <c r="D2776" s="6">
        <v>40.062765140000003</v>
      </c>
      <c r="E2776" s="5">
        <v>2294.5634016645499</v>
      </c>
      <c r="F2776" s="4"/>
      <c r="G2776" s="4">
        <v>40.062800000000003</v>
      </c>
      <c r="H2776" s="5">
        <v>2070.0300000000002</v>
      </c>
    </row>
    <row r="2777" spans="1:8" x14ac:dyDescent="0.25">
      <c r="A2777" s="4">
        <v>40.075800000000001</v>
      </c>
      <c r="B2777" s="5">
        <v>2196.5520000000001</v>
      </c>
      <c r="C2777" s="4"/>
      <c r="D2777" s="6">
        <v>40.075765140000001</v>
      </c>
      <c r="E2777" s="5">
        <v>2291.4545477521601</v>
      </c>
      <c r="F2777" s="4"/>
      <c r="G2777" s="4">
        <v>40.075800000000001</v>
      </c>
      <c r="H2777" s="5">
        <v>2074.9229999999998</v>
      </c>
    </row>
    <row r="2778" spans="1:8" x14ac:dyDescent="0.25">
      <c r="A2778" s="4">
        <v>40.088799999999999</v>
      </c>
      <c r="B2778" s="5">
        <v>2251.7939999999999</v>
      </c>
      <c r="C2778" s="4"/>
      <c r="D2778" s="6">
        <v>40.08876514</v>
      </c>
      <c r="E2778" s="5">
        <v>2298.0049224421</v>
      </c>
      <c r="F2778" s="4"/>
      <c r="G2778" s="4">
        <v>40.088799999999999</v>
      </c>
      <c r="H2778" s="5">
        <v>2050.0050000000001</v>
      </c>
    </row>
    <row r="2779" spans="1:8" x14ac:dyDescent="0.25">
      <c r="A2779" s="4">
        <v>40.101799999999997</v>
      </c>
      <c r="B2779" s="5">
        <v>2273.2269999999999</v>
      </c>
      <c r="C2779" s="4"/>
      <c r="D2779" s="6">
        <v>40.101765139999998</v>
      </c>
      <c r="E2779" s="5">
        <v>2295.7353741965098</v>
      </c>
      <c r="F2779" s="4"/>
      <c r="G2779" s="4">
        <v>40.101799999999997</v>
      </c>
      <c r="H2779" s="5">
        <v>2070.0639999999999</v>
      </c>
    </row>
    <row r="2780" spans="1:8" x14ac:dyDescent="0.25">
      <c r="A2780" s="4">
        <v>40.114800000000002</v>
      </c>
      <c r="B2780" s="5">
        <v>2305.252</v>
      </c>
      <c r="C2780" s="4"/>
      <c r="D2780" s="6">
        <v>40.114765140000003</v>
      </c>
      <c r="E2780" s="5">
        <v>2304.1418099982998</v>
      </c>
      <c r="F2780" s="4"/>
      <c r="G2780" s="4">
        <v>40.114800000000002</v>
      </c>
      <c r="H2780" s="5">
        <v>2071.2640000000001</v>
      </c>
    </row>
    <row r="2781" spans="1:8" x14ac:dyDescent="0.25">
      <c r="A2781" s="4">
        <v>40.127800000000001</v>
      </c>
      <c r="B2781" s="5">
        <v>2321.4870000000001</v>
      </c>
      <c r="C2781" s="4"/>
      <c r="D2781" s="6">
        <v>40.127765140000001</v>
      </c>
      <c r="E2781" s="5">
        <v>2334.3632067783801</v>
      </c>
      <c r="F2781" s="4"/>
      <c r="G2781" s="4">
        <v>40.127800000000001</v>
      </c>
      <c r="H2781" s="5">
        <v>2075.489</v>
      </c>
    </row>
    <row r="2782" spans="1:8" x14ac:dyDescent="0.25">
      <c r="A2782" s="4">
        <v>40.140799999999999</v>
      </c>
      <c r="B2782" s="5">
        <v>2282.9830000000002</v>
      </c>
      <c r="C2782" s="4"/>
      <c r="D2782" s="6">
        <v>40.140765139999999</v>
      </c>
      <c r="E2782" s="5">
        <v>2328.3693795557101</v>
      </c>
      <c r="F2782" s="4"/>
      <c r="G2782" s="4">
        <v>40.140799999999999</v>
      </c>
      <c r="H2782" s="5">
        <v>2110.3870000000002</v>
      </c>
    </row>
    <row r="2783" spans="1:8" x14ac:dyDescent="0.25">
      <c r="A2783" s="4">
        <v>40.153799999999997</v>
      </c>
      <c r="B2783" s="5">
        <v>2291.558</v>
      </c>
      <c r="C2783" s="4"/>
      <c r="D2783" s="6">
        <v>40.153765139999997</v>
      </c>
      <c r="E2783" s="5">
        <v>2401.5353314174299</v>
      </c>
      <c r="F2783" s="4"/>
      <c r="G2783" s="4">
        <v>40.153799999999997</v>
      </c>
      <c r="H2783" s="5">
        <v>2168.1039999999998</v>
      </c>
    </row>
    <row r="2784" spans="1:8" x14ac:dyDescent="0.25">
      <c r="A2784" s="4">
        <v>40.166800000000002</v>
      </c>
      <c r="B2784" s="5">
        <v>2408.1460000000002</v>
      </c>
      <c r="C2784" s="4"/>
      <c r="D2784" s="6">
        <v>40.166765140000003</v>
      </c>
      <c r="E2784" s="5">
        <v>2412.9509474428901</v>
      </c>
      <c r="F2784" s="4"/>
      <c r="G2784" s="4">
        <v>40.166800000000002</v>
      </c>
      <c r="H2784" s="5">
        <v>2145.9389999999999</v>
      </c>
    </row>
    <row r="2785" spans="1:8" x14ac:dyDescent="0.25">
      <c r="A2785" s="4">
        <v>40.1798</v>
      </c>
      <c r="B2785" s="5">
        <v>2453.0920000000001</v>
      </c>
      <c r="C2785" s="4"/>
      <c r="D2785" s="6">
        <v>40.179765140000001</v>
      </c>
      <c r="E2785" s="5">
        <v>2429.6103337555001</v>
      </c>
      <c r="F2785" s="4"/>
      <c r="G2785" s="4">
        <v>40.1798</v>
      </c>
      <c r="H2785" s="5">
        <v>2121.777</v>
      </c>
    </row>
    <row r="2786" spans="1:8" x14ac:dyDescent="0.25">
      <c r="A2786" s="4">
        <v>40.192799999999998</v>
      </c>
      <c r="B2786" s="5">
        <v>2492.7869999999998</v>
      </c>
      <c r="C2786" s="4"/>
      <c r="D2786" s="6">
        <v>40.192765139999999</v>
      </c>
      <c r="E2786" s="5">
        <v>2539.7662886696598</v>
      </c>
      <c r="F2786" s="4"/>
      <c r="G2786" s="4">
        <v>40.192799999999998</v>
      </c>
      <c r="H2786" s="5">
        <v>2118.3319999999999</v>
      </c>
    </row>
    <row r="2787" spans="1:8" x14ac:dyDescent="0.25">
      <c r="A2787" s="4">
        <v>40.205800000000004</v>
      </c>
      <c r="B2787" s="5">
        <v>2513.1950000000002</v>
      </c>
      <c r="C2787" s="4"/>
      <c r="D2787" s="6">
        <v>40.205765139999997</v>
      </c>
      <c r="E2787" s="5">
        <v>2601.8671225046901</v>
      </c>
      <c r="F2787" s="4"/>
      <c r="G2787" s="4">
        <v>40.205800000000004</v>
      </c>
      <c r="H2787" s="5">
        <v>2157</v>
      </c>
    </row>
    <row r="2788" spans="1:8" x14ac:dyDescent="0.25">
      <c r="A2788" s="4">
        <v>40.218800000000002</v>
      </c>
      <c r="B2788" s="5">
        <v>2551.116</v>
      </c>
      <c r="C2788" s="4"/>
      <c r="D2788" s="6">
        <v>40.218765140000002</v>
      </c>
      <c r="E2788" s="5">
        <v>2690.9741150070699</v>
      </c>
      <c r="F2788" s="4"/>
      <c r="G2788" s="4">
        <v>40.218800000000002</v>
      </c>
      <c r="H2788" s="5">
        <v>2145.6419999999998</v>
      </c>
    </row>
    <row r="2789" spans="1:8" x14ac:dyDescent="0.25">
      <c r="A2789" s="4">
        <v>40.2318</v>
      </c>
      <c r="B2789" s="5">
        <v>2698.3589999999999</v>
      </c>
      <c r="C2789" s="4"/>
      <c r="D2789" s="6">
        <v>40.23176514</v>
      </c>
      <c r="E2789" s="5">
        <v>2757.2678755013399</v>
      </c>
      <c r="F2789" s="4"/>
      <c r="G2789" s="4">
        <v>40.2318</v>
      </c>
      <c r="H2789" s="5">
        <v>2141.6840000000002</v>
      </c>
    </row>
    <row r="2790" spans="1:8" x14ac:dyDescent="0.25">
      <c r="A2790" s="4">
        <v>40.244799999999998</v>
      </c>
      <c r="B2790" s="5">
        <v>2792.7620000000002</v>
      </c>
      <c r="C2790" s="4"/>
      <c r="D2790" s="6">
        <v>40.244765139999998</v>
      </c>
      <c r="E2790" s="5">
        <v>2820.7821500129398</v>
      </c>
      <c r="F2790" s="4"/>
      <c r="G2790" s="4">
        <v>40.244799999999998</v>
      </c>
      <c r="H2790" s="5">
        <v>2196.337</v>
      </c>
    </row>
    <row r="2791" spans="1:8" x14ac:dyDescent="0.25">
      <c r="A2791" s="4">
        <v>40.257800000000003</v>
      </c>
      <c r="B2791" s="5">
        <v>2880.998</v>
      </c>
      <c r="C2791" s="4"/>
      <c r="D2791" s="6">
        <v>40.257765139999997</v>
      </c>
      <c r="E2791" s="5">
        <v>2964.5410029323698</v>
      </c>
      <c r="F2791" s="4"/>
      <c r="G2791" s="4">
        <v>40.257800000000003</v>
      </c>
      <c r="H2791" s="5">
        <v>2277.9780000000001</v>
      </c>
    </row>
    <row r="2792" spans="1:8" x14ac:dyDescent="0.25">
      <c r="A2792" s="4">
        <v>40.270800000000001</v>
      </c>
      <c r="B2792" s="5">
        <v>2976.422</v>
      </c>
      <c r="C2792" s="4"/>
      <c r="D2792" s="6">
        <v>40.270765140000002</v>
      </c>
      <c r="E2792" s="5">
        <v>3120.3899563498699</v>
      </c>
      <c r="F2792" s="4"/>
      <c r="G2792" s="4">
        <v>40.270800000000001</v>
      </c>
      <c r="H2792" s="5">
        <v>2296.5700000000002</v>
      </c>
    </row>
    <row r="2793" spans="1:8" x14ac:dyDescent="0.25">
      <c r="A2793" s="4">
        <v>40.283799999999999</v>
      </c>
      <c r="B2793" s="5">
        <v>3067.31</v>
      </c>
      <c r="C2793" s="4"/>
      <c r="D2793" s="6">
        <v>40.28376514</v>
      </c>
      <c r="E2793" s="5">
        <v>3256.5462435700701</v>
      </c>
      <c r="F2793" s="4"/>
      <c r="G2793" s="4">
        <v>40.283799999999999</v>
      </c>
      <c r="H2793" s="5">
        <v>2238.261</v>
      </c>
    </row>
    <row r="2794" spans="1:8" x14ac:dyDescent="0.25">
      <c r="A2794" s="4">
        <v>40.296799999999998</v>
      </c>
      <c r="B2794" s="5">
        <v>3054.152</v>
      </c>
      <c r="C2794" s="4"/>
      <c r="D2794" s="6">
        <v>40.296765139999998</v>
      </c>
      <c r="E2794" s="5">
        <v>3311.7812516538802</v>
      </c>
      <c r="F2794" s="4"/>
      <c r="G2794" s="4">
        <v>40.296799999999998</v>
      </c>
      <c r="H2794" s="5">
        <v>2275.02</v>
      </c>
    </row>
    <row r="2795" spans="1:8" x14ac:dyDescent="0.25">
      <c r="A2795" s="4">
        <v>40.309800000000003</v>
      </c>
      <c r="B2795" s="5">
        <v>2837.011</v>
      </c>
      <c r="C2795" s="4"/>
      <c r="D2795" s="6">
        <v>40.309765140000003</v>
      </c>
      <c r="E2795" s="5">
        <v>3141.6092832865502</v>
      </c>
      <c r="F2795" s="4"/>
      <c r="G2795" s="4">
        <v>40.309800000000003</v>
      </c>
      <c r="H2795" s="5">
        <v>2239.6480000000001</v>
      </c>
    </row>
    <row r="2796" spans="1:8" x14ac:dyDescent="0.25">
      <c r="A2796" s="4">
        <v>40.322800000000001</v>
      </c>
      <c r="B2796" s="5">
        <v>2737.3</v>
      </c>
      <c r="C2796" s="4"/>
      <c r="D2796" s="6">
        <v>40.322765140000001</v>
      </c>
      <c r="E2796" s="5">
        <v>2872.8289187014698</v>
      </c>
      <c r="F2796" s="4"/>
      <c r="G2796" s="4">
        <v>40.322800000000001</v>
      </c>
      <c r="H2796" s="5">
        <v>2330.085</v>
      </c>
    </row>
    <row r="2797" spans="1:8" x14ac:dyDescent="0.25">
      <c r="A2797" s="4">
        <v>40.335799999999999</v>
      </c>
      <c r="B2797" s="5">
        <v>2643.0030000000002</v>
      </c>
      <c r="C2797" s="4"/>
      <c r="D2797" s="6">
        <v>40.335765139999999</v>
      </c>
      <c r="E2797" s="5">
        <v>2736.99241075481</v>
      </c>
      <c r="F2797" s="4"/>
      <c r="G2797" s="4">
        <v>40.335799999999999</v>
      </c>
      <c r="H2797" s="5">
        <v>2259.7629999999999</v>
      </c>
    </row>
    <row r="2798" spans="1:8" x14ac:dyDescent="0.25">
      <c r="A2798" s="4">
        <v>40.348799999999997</v>
      </c>
      <c r="B2798" s="5">
        <v>2562.4290000000001</v>
      </c>
      <c r="C2798" s="4"/>
      <c r="D2798" s="6">
        <v>40.348765139999998</v>
      </c>
      <c r="E2798" s="5">
        <v>2601.4143079811101</v>
      </c>
      <c r="F2798" s="4"/>
      <c r="G2798" s="4">
        <v>40.348799999999997</v>
      </c>
      <c r="H2798" s="5">
        <v>2164.8090000000002</v>
      </c>
    </row>
    <row r="2799" spans="1:8" x14ac:dyDescent="0.25">
      <c r="A2799" s="4">
        <v>40.361800000000002</v>
      </c>
      <c r="B2799" s="5">
        <v>2523.2350000000001</v>
      </c>
      <c r="C2799" s="4"/>
      <c r="D2799" s="6">
        <v>40.361765140000003</v>
      </c>
      <c r="E2799" s="5">
        <v>2551.8101737986199</v>
      </c>
      <c r="F2799" s="4"/>
      <c r="G2799" s="4">
        <v>40.361800000000002</v>
      </c>
      <c r="H2799" s="5">
        <v>2191.6329999999998</v>
      </c>
    </row>
    <row r="2800" spans="1:8" x14ac:dyDescent="0.25">
      <c r="A2800" s="4">
        <v>40.3748</v>
      </c>
      <c r="B2800" s="5">
        <v>2587.8389999999999</v>
      </c>
      <c r="C2800" s="4"/>
      <c r="D2800" s="6">
        <v>40.374765140000001</v>
      </c>
      <c r="E2800" s="5">
        <v>2645.6343897296902</v>
      </c>
      <c r="F2800" s="4"/>
      <c r="G2800" s="4">
        <v>40.3748</v>
      </c>
      <c r="H2800" s="5">
        <v>2226.7959999999998</v>
      </c>
    </row>
    <row r="2801" spans="1:8" x14ac:dyDescent="0.25">
      <c r="A2801" s="4">
        <v>40.387799999999999</v>
      </c>
      <c r="B2801" s="5">
        <v>2629.4389999999999</v>
      </c>
      <c r="C2801" s="4"/>
      <c r="D2801" s="6">
        <v>40.387765139999999</v>
      </c>
      <c r="E2801" s="5">
        <v>2676.5756654995198</v>
      </c>
      <c r="F2801" s="4"/>
      <c r="G2801" s="4">
        <v>40.387799999999999</v>
      </c>
      <c r="H2801" s="5">
        <v>2209.9639999999999</v>
      </c>
    </row>
    <row r="2802" spans="1:8" x14ac:dyDescent="0.25">
      <c r="A2802" s="4">
        <v>40.400799999999997</v>
      </c>
      <c r="B2802" s="5">
        <v>2588.4290000000001</v>
      </c>
      <c r="C2802" s="4"/>
      <c r="D2802" s="6">
        <v>40.400765139999997</v>
      </c>
      <c r="E2802" s="5">
        <v>2643.5666527508201</v>
      </c>
      <c r="F2802" s="4"/>
      <c r="G2802" s="4">
        <v>40.400799999999997</v>
      </c>
      <c r="H2802" s="5">
        <v>2180.395</v>
      </c>
    </row>
    <row r="2803" spans="1:8" x14ac:dyDescent="0.25">
      <c r="A2803" s="4">
        <v>40.413800000000002</v>
      </c>
      <c r="B2803" s="5">
        <v>2456.0210000000002</v>
      </c>
      <c r="C2803" s="4"/>
      <c r="D2803" s="6">
        <v>40.413765140000002</v>
      </c>
      <c r="E2803" s="5">
        <v>2538.5157655754401</v>
      </c>
      <c r="F2803" s="4"/>
      <c r="G2803" s="4">
        <v>40.413800000000002</v>
      </c>
      <c r="H2803" s="5">
        <v>2138.5749999999998</v>
      </c>
    </row>
    <row r="2804" spans="1:8" x14ac:dyDescent="0.25">
      <c r="A2804" s="4">
        <v>40.4268</v>
      </c>
      <c r="B2804" s="5">
        <v>2336.0169999999998</v>
      </c>
      <c r="C2804" s="4"/>
      <c r="D2804" s="6">
        <v>40.426765140000001</v>
      </c>
      <c r="E2804" s="5">
        <v>2476.0261862972002</v>
      </c>
      <c r="F2804" s="4"/>
      <c r="G2804" s="4">
        <v>40.4268</v>
      </c>
      <c r="H2804" s="5">
        <v>2173.7669999999998</v>
      </c>
    </row>
    <row r="2805" spans="1:8" x14ac:dyDescent="0.25">
      <c r="A2805" s="4">
        <v>40.439799999999998</v>
      </c>
      <c r="B2805" s="5">
        <v>2299.009</v>
      </c>
      <c r="C2805" s="4"/>
      <c r="D2805" s="6">
        <v>40.439765139999999</v>
      </c>
      <c r="E2805" s="5">
        <v>2335.6139128949499</v>
      </c>
      <c r="F2805" s="4"/>
      <c r="G2805" s="4">
        <v>40.439799999999998</v>
      </c>
      <c r="H2805" s="5">
        <v>2106.8139999999999</v>
      </c>
    </row>
    <row r="2806" spans="1:8" x14ac:dyDescent="0.25">
      <c r="A2806" s="4">
        <v>40.452800000000003</v>
      </c>
      <c r="B2806" s="5">
        <v>2210.79</v>
      </c>
      <c r="C2806" s="4"/>
      <c r="D2806" s="6">
        <v>40.452765139999997</v>
      </c>
      <c r="E2806" s="5">
        <v>2240.9078015281998</v>
      </c>
      <c r="F2806" s="4"/>
      <c r="G2806" s="4">
        <v>40.452800000000003</v>
      </c>
      <c r="H2806" s="5">
        <v>2107.2579999999998</v>
      </c>
    </row>
    <row r="2807" spans="1:8" x14ac:dyDescent="0.25">
      <c r="A2807" s="4">
        <v>40.465800000000002</v>
      </c>
      <c r="B2807" s="5">
        <v>2157.806</v>
      </c>
      <c r="C2807" s="4"/>
      <c r="D2807" s="6">
        <v>40.465765140000002</v>
      </c>
      <c r="E2807" s="5">
        <v>2158.9799470078801</v>
      </c>
      <c r="F2807" s="4"/>
      <c r="G2807" s="4">
        <v>40.465800000000002</v>
      </c>
      <c r="H2807" s="5">
        <v>2117.194</v>
      </c>
    </row>
    <row r="2808" spans="1:8" x14ac:dyDescent="0.25">
      <c r="A2808" s="4">
        <v>40.4788</v>
      </c>
      <c r="B2808" s="5">
        <v>2205.0770000000002</v>
      </c>
      <c r="C2808" s="4"/>
      <c r="D2808" s="6">
        <v>40.47876514</v>
      </c>
      <c r="E2808" s="5">
        <v>2184.85486005956</v>
      </c>
      <c r="F2808" s="4"/>
      <c r="G2808" s="4">
        <v>40.4788</v>
      </c>
      <c r="H2808" s="5">
        <v>2056.489</v>
      </c>
    </row>
    <row r="2809" spans="1:8" x14ac:dyDescent="0.25">
      <c r="A2809" s="4">
        <v>40.491799999999998</v>
      </c>
      <c r="B2809" s="5">
        <v>2151.3719999999998</v>
      </c>
      <c r="C2809" s="4"/>
      <c r="D2809" s="6">
        <v>40.491765139999998</v>
      </c>
      <c r="E2809" s="5">
        <v>2192.2055425151498</v>
      </c>
      <c r="F2809" s="4"/>
      <c r="G2809" s="4">
        <v>40.491799999999998</v>
      </c>
      <c r="H2809" s="5">
        <v>2059.2710000000002</v>
      </c>
    </row>
    <row r="2810" spans="1:8" x14ac:dyDescent="0.25">
      <c r="A2810" s="4">
        <v>40.504800000000003</v>
      </c>
      <c r="B2810" s="5">
        <v>2177.6309999999999</v>
      </c>
      <c r="C2810" s="4"/>
      <c r="D2810" s="6">
        <v>40.504765140000003</v>
      </c>
      <c r="E2810" s="5">
        <v>2150.0764666556502</v>
      </c>
      <c r="F2810" s="4"/>
      <c r="G2810" s="4">
        <v>40.504800000000003</v>
      </c>
      <c r="H2810" s="5">
        <v>2107.3359999999998</v>
      </c>
    </row>
    <row r="2811" spans="1:8" x14ac:dyDescent="0.25">
      <c r="A2811" s="4">
        <v>40.517800000000001</v>
      </c>
      <c r="B2811" s="5">
        <v>2166.0720000000001</v>
      </c>
      <c r="C2811" s="4"/>
      <c r="D2811" s="6">
        <v>40.517765140000002</v>
      </c>
      <c r="E2811" s="5">
        <v>2116.41449808366</v>
      </c>
      <c r="F2811" s="4"/>
      <c r="G2811" s="4">
        <v>40.517800000000001</v>
      </c>
      <c r="H2811" s="5">
        <v>2081.02</v>
      </c>
    </row>
    <row r="2812" spans="1:8" x14ac:dyDescent="0.25">
      <c r="A2812" s="4">
        <v>40.530799999999999</v>
      </c>
      <c r="B2812" s="5">
        <v>2180.2820000000002</v>
      </c>
      <c r="C2812" s="4"/>
      <c r="D2812" s="6">
        <v>40.53076514</v>
      </c>
      <c r="E2812" s="5">
        <v>2112.20308270635</v>
      </c>
      <c r="F2812" s="4"/>
      <c r="G2812" s="4">
        <v>40.530799999999999</v>
      </c>
      <c r="H2812" s="5">
        <v>2161.386</v>
      </c>
    </row>
    <row r="2813" spans="1:8" x14ac:dyDescent="0.25">
      <c r="A2813" s="4">
        <v>40.543799999999997</v>
      </c>
      <c r="B2813" s="5">
        <v>2187.462</v>
      </c>
      <c r="C2813" s="4"/>
      <c r="D2813" s="6">
        <v>40.543765139999998</v>
      </c>
      <c r="E2813" s="5">
        <v>2063.8702144936801</v>
      </c>
      <c r="F2813" s="4"/>
      <c r="G2813" s="4">
        <v>40.543799999999997</v>
      </c>
      <c r="H2813" s="5">
        <v>2188.4160000000002</v>
      </c>
    </row>
    <row r="2814" spans="1:8" x14ac:dyDescent="0.25">
      <c r="A2814" s="4">
        <v>40.556800000000003</v>
      </c>
      <c r="B2814" s="5">
        <v>2170.9050000000002</v>
      </c>
      <c r="C2814" s="4"/>
      <c r="D2814" s="6">
        <v>40.556765140000003</v>
      </c>
      <c r="E2814" s="5">
        <v>2050.2763813408201</v>
      </c>
      <c r="F2814" s="4"/>
      <c r="G2814" s="4">
        <v>40.556800000000003</v>
      </c>
      <c r="H2814" s="5">
        <v>2110.7130000000002</v>
      </c>
    </row>
    <row r="2815" spans="1:8" x14ac:dyDescent="0.25">
      <c r="A2815" s="4">
        <v>40.569800000000001</v>
      </c>
      <c r="B2815" s="5">
        <v>2123.9780000000001</v>
      </c>
      <c r="C2815" s="4"/>
      <c r="D2815" s="6">
        <v>40.569765140000001</v>
      </c>
      <c r="E2815" s="5">
        <v>2068.40913916407</v>
      </c>
      <c r="F2815" s="4"/>
      <c r="G2815" s="4">
        <v>40.569800000000001</v>
      </c>
      <c r="H2815" s="5">
        <v>2061.7570000000001</v>
      </c>
    </row>
    <row r="2816" spans="1:8" x14ac:dyDescent="0.25">
      <c r="A2816" s="4">
        <v>40.582799999999999</v>
      </c>
      <c r="B2816" s="5">
        <v>2076.14</v>
      </c>
      <c r="C2816" s="4"/>
      <c r="D2816" s="6">
        <v>40.582765139999999</v>
      </c>
      <c r="E2816" s="5">
        <v>2067.8704975198302</v>
      </c>
      <c r="F2816" s="4"/>
      <c r="G2816" s="4">
        <v>40.582799999999999</v>
      </c>
      <c r="H2816" s="5">
        <v>2092.8449999999998</v>
      </c>
    </row>
    <row r="2817" spans="1:8" x14ac:dyDescent="0.25">
      <c r="A2817" s="4">
        <v>40.595799999999997</v>
      </c>
      <c r="B2817" s="5">
        <v>2055.663</v>
      </c>
      <c r="C2817" s="4"/>
      <c r="D2817" s="6">
        <v>40.595765139999997</v>
      </c>
      <c r="E2817" s="5">
        <v>2112.6530107527301</v>
      </c>
      <c r="F2817" s="4"/>
      <c r="G2817" s="4">
        <v>40.595799999999997</v>
      </c>
      <c r="H2817" s="5">
        <v>2153.5500000000002</v>
      </c>
    </row>
    <row r="2818" spans="1:8" x14ac:dyDescent="0.25">
      <c r="A2818" s="4">
        <v>40.608800000000002</v>
      </c>
      <c r="B2818" s="5">
        <v>2040</v>
      </c>
      <c r="C2818" s="4"/>
      <c r="D2818" s="6">
        <v>40.608765140000003</v>
      </c>
      <c r="E2818" s="5">
        <v>2055.97776036609</v>
      </c>
      <c r="F2818" s="4"/>
      <c r="G2818" s="4">
        <v>40.608800000000002</v>
      </c>
      <c r="H2818" s="5">
        <v>2162.2669999999998</v>
      </c>
    </row>
    <row r="2819" spans="1:8" x14ac:dyDescent="0.25">
      <c r="A2819" s="4">
        <v>40.6218</v>
      </c>
      <c r="B2819" s="5">
        <v>2043.2329999999999</v>
      </c>
      <c r="C2819" s="4"/>
      <c r="D2819" s="6">
        <v>40.621765140000001</v>
      </c>
      <c r="E2819" s="5">
        <v>2134.7072842345901</v>
      </c>
      <c r="F2819" s="4"/>
      <c r="G2819" s="4">
        <v>40.6218</v>
      </c>
      <c r="H2819" s="5">
        <v>2192.2950000000001</v>
      </c>
    </row>
    <row r="2820" spans="1:8" x14ac:dyDescent="0.25">
      <c r="A2820" s="4">
        <v>40.634799999999998</v>
      </c>
      <c r="B2820" s="5">
        <v>2098.3229999999999</v>
      </c>
      <c r="C2820" s="4"/>
      <c r="D2820" s="6">
        <v>40.634765139999999</v>
      </c>
      <c r="E2820" s="5">
        <v>2097.6579430533902</v>
      </c>
      <c r="F2820" s="4"/>
      <c r="G2820" s="4">
        <v>40.634799999999998</v>
      </c>
      <c r="H2820" s="5">
        <v>2179.8760000000002</v>
      </c>
    </row>
    <row r="2821" spans="1:8" x14ac:dyDescent="0.25">
      <c r="A2821" s="4">
        <v>40.647799999999997</v>
      </c>
      <c r="B2821" s="5">
        <v>2163.3119999999999</v>
      </c>
      <c r="C2821" s="4"/>
      <c r="D2821" s="6">
        <v>40.647765139999997</v>
      </c>
      <c r="E2821" s="5">
        <v>2089.9095967660101</v>
      </c>
      <c r="F2821" s="4"/>
      <c r="G2821" s="4">
        <v>40.647799999999997</v>
      </c>
      <c r="H2821" s="5">
        <v>2159.402</v>
      </c>
    </row>
    <row r="2822" spans="1:8" x14ac:dyDescent="0.25">
      <c r="A2822" s="4">
        <v>40.660800000000002</v>
      </c>
      <c r="B2822" s="5">
        <v>2171.6089999999999</v>
      </c>
      <c r="C2822" s="4"/>
      <c r="D2822" s="6">
        <v>40.660765140000002</v>
      </c>
      <c r="E2822" s="5">
        <v>2061.8391733163899</v>
      </c>
      <c r="F2822" s="4"/>
      <c r="G2822" s="4">
        <v>40.660800000000002</v>
      </c>
      <c r="H2822" s="5">
        <v>2195.306</v>
      </c>
    </row>
    <row r="2823" spans="1:8" x14ac:dyDescent="0.25">
      <c r="A2823" s="4">
        <v>40.6738</v>
      </c>
      <c r="B2823" s="5">
        <v>2189.4789999999998</v>
      </c>
      <c r="C2823" s="4"/>
      <c r="D2823" s="6">
        <v>40.67376514</v>
      </c>
      <c r="E2823" s="5">
        <v>2023.49655740036</v>
      </c>
      <c r="F2823" s="4"/>
      <c r="G2823" s="4">
        <v>40.6738</v>
      </c>
      <c r="H2823" s="5">
        <v>2237.491</v>
      </c>
    </row>
    <row r="2824" spans="1:8" x14ac:dyDescent="0.25">
      <c r="A2824" s="4">
        <v>40.686799999999998</v>
      </c>
      <c r="B2824" s="5">
        <v>2060.395</v>
      </c>
      <c r="C2824" s="4"/>
      <c r="D2824" s="6">
        <v>40.686765139999999</v>
      </c>
      <c r="E2824" s="5">
        <v>2048.9265915515598</v>
      </c>
      <c r="F2824" s="4"/>
      <c r="G2824" s="4">
        <v>40.686799999999998</v>
      </c>
      <c r="H2824" s="5">
        <v>2159.6509999999998</v>
      </c>
    </row>
    <row r="2825" spans="1:8" x14ac:dyDescent="0.25">
      <c r="A2825" s="4">
        <v>40.699800000000003</v>
      </c>
      <c r="B2825" s="5">
        <v>2102.9679999999998</v>
      </c>
      <c r="C2825" s="4"/>
      <c r="D2825" s="6">
        <v>40.699765139999997</v>
      </c>
      <c r="E2825" s="5">
        <v>2041.0059699959299</v>
      </c>
      <c r="F2825" s="4"/>
      <c r="G2825" s="4">
        <v>40.699800000000003</v>
      </c>
      <c r="H2825" s="5">
        <v>2122.0279999999998</v>
      </c>
    </row>
    <row r="2826" spans="1:8" x14ac:dyDescent="0.25">
      <c r="A2826" s="4">
        <v>40.712800000000001</v>
      </c>
      <c r="B2826" s="5">
        <v>2167.3069999999998</v>
      </c>
      <c r="C2826" s="4"/>
      <c r="D2826" s="6">
        <v>40.712765140000002</v>
      </c>
      <c r="E2826" s="5">
        <v>2082.55192068614</v>
      </c>
      <c r="F2826" s="4"/>
      <c r="G2826" s="4">
        <v>40.712800000000001</v>
      </c>
      <c r="H2826" s="5">
        <v>2264.4639999999999</v>
      </c>
    </row>
    <row r="2827" spans="1:8" x14ac:dyDescent="0.25">
      <c r="A2827" s="4">
        <v>40.7258</v>
      </c>
      <c r="B2827" s="5">
        <v>2179.7530000000002</v>
      </c>
      <c r="C2827" s="4"/>
      <c r="D2827" s="6">
        <v>40.72576514</v>
      </c>
      <c r="E2827" s="5">
        <v>2157.43509458996</v>
      </c>
      <c r="F2827" s="4"/>
      <c r="G2827" s="4">
        <v>40.7258</v>
      </c>
      <c r="H2827" s="5">
        <v>2153.3679999999999</v>
      </c>
    </row>
    <row r="2828" spans="1:8" x14ac:dyDescent="0.25">
      <c r="A2828" s="4">
        <v>40.738799999999998</v>
      </c>
      <c r="B2828" s="5">
        <v>2134.4340000000002</v>
      </c>
      <c r="C2828" s="4"/>
      <c r="D2828" s="6">
        <v>40.738765139999998</v>
      </c>
      <c r="E2828" s="5">
        <v>2051.3869614483901</v>
      </c>
      <c r="F2828" s="4"/>
      <c r="G2828" s="4">
        <v>40.738799999999998</v>
      </c>
      <c r="H2828" s="5">
        <v>2281.8809999999999</v>
      </c>
    </row>
    <row r="2829" spans="1:8" x14ac:dyDescent="0.25">
      <c r="A2829" s="4">
        <v>40.751800000000003</v>
      </c>
      <c r="B2829" s="5">
        <v>2131.0810000000001</v>
      </c>
      <c r="C2829" s="4"/>
      <c r="D2829" s="6">
        <v>40.751765140000003</v>
      </c>
      <c r="E2829" s="5">
        <v>2143.9564528252099</v>
      </c>
      <c r="F2829" s="4"/>
      <c r="G2829" s="4">
        <v>40.751800000000003</v>
      </c>
      <c r="H2829" s="5">
        <v>2223.6280000000002</v>
      </c>
    </row>
    <row r="2830" spans="1:8" x14ac:dyDescent="0.25">
      <c r="A2830" s="4">
        <v>40.764800000000001</v>
      </c>
      <c r="B2830" s="5">
        <v>2161.3890000000001</v>
      </c>
      <c r="C2830" s="4"/>
      <c r="D2830" s="6">
        <v>40.764765140000002</v>
      </c>
      <c r="E2830" s="5">
        <v>2084.37397107883</v>
      </c>
      <c r="F2830" s="4"/>
      <c r="G2830" s="4">
        <v>40.764800000000001</v>
      </c>
      <c r="H2830" s="5">
        <v>2239.0430000000001</v>
      </c>
    </row>
    <row r="2831" spans="1:8" x14ac:dyDescent="0.25">
      <c r="A2831" s="4">
        <v>40.777799999999999</v>
      </c>
      <c r="B2831" s="5">
        <v>2152.663</v>
      </c>
      <c r="C2831" s="4"/>
      <c r="D2831" s="6">
        <v>40.77776514</v>
      </c>
      <c r="E2831" s="5">
        <v>2067.8439211590999</v>
      </c>
      <c r="F2831" s="4"/>
      <c r="G2831" s="4">
        <v>40.777799999999999</v>
      </c>
      <c r="H2831" s="5">
        <v>2208.989</v>
      </c>
    </row>
    <row r="2832" spans="1:8" x14ac:dyDescent="0.25">
      <c r="A2832" s="4">
        <v>40.790799999999997</v>
      </c>
      <c r="B2832" s="5">
        <v>2113.8780000000002</v>
      </c>
      <c r="C2832" s="4"/>
      <c r="D2832" s="6">
        <v>40.790765139999998</v>
      </c>
      <c r="E2832" s="5">
        <v>2082.80655939812</v>
      </c>
      <c r="F2832" s="4"/>
      <c r="G2832" s="4">
        <v>40.790799999999997</v>
      </c>
      <c r="H2832" s="5">
        <v>2252.56</v>
      </c>
    </row>
    <row r="2833" spans="1:8" x14ac:dyDescent="0.25">
      <c r="A2833" s="4">
        <v>40.803800000000003</v>
      </c>
      <c r="B2833" s="5">
        <v>2150.5549999999998</v>
      </c>
      <c r="C2833" s="4"/>
      <c r="D2833" s="6">
        <v>40.803765140000003</v>
      </c>
      <c r="E2833" s="5">
        <v>2041.6857359199701</v>
      </c>
      <c r="F2833" s="4"/>
      <c r="G2833" s="4">
        <v>40.803800000000003</v>
      </c>
      <c r="H2833" s="5">
        <v>2241.2820000000002</v>
      </c>
    </row>
    <row r="2834" spans="1:8" x14ac:dyDescent="0.25">
      <c r="A2834" s="4">
        <v>40.816800000000001</v>
      </c>
      <c r="B2834" s="5">
        <v>2165.8290000000002</v>
      </c>
      <c r="C2834" s="4"/>
      <c r="D2834" s="6">
        <v>40.816765140000001</v>
      </c>
      <c r="E2834" s="5">
        <v>2090.7772740313299</v>
      </c>
      <c r="F2834" s="4"/>
      <c r="G2834" s="4">
        <v>40.816800000000001</v>
      </c>
      <c r="H2834" s="5">
        <v>2274.578</v>
      </c>
    </row>
    <row r="2835" spans="1:8" x14ac:dyDescent="0.25">
      <c r="A2835" s="4">
        <v>40.829799999999999</v>
      </c>
      <c r="B2835" s="5">
        <v>2118.3980000000001</v>
      </c>
      <c r="C2835" s="4"/>
      <c r="D2835" s="6">
        <v>40.829765139999999</v>
      </c>
      <c r="E2835" s="5">
        <v>2022.1974830106899</v>
      </c>
      <c r="F2835" s="4"/>
      <c r="G2835" s="4">
        <v>40.829799999999999</v>
      </c>
      <c r="H2835" s="5">
        <v>2246.4989999999998</v>
      </c>
    </row>
    <row r="2836" spans="1:8" x14ac:dyDescent="0.25">
      <c r="A2836" s="4">
        <v>40.842799999999997</v>
      </c>
      <c r="B2836" s="5">
        <v>2166.4070000000002</v>
      </c>
      <c r="C2836" s="4"/>
      <c r="D2836" s="6">
        <v>40.842765139999997</v>
      </c>
      <c r="E2836" s="5">
        <v>2072.7471537024098</v>
      </c>
      <c r="F2836" s="4"/>
      <c r="G2836" s="4">
        <v>40.842799999999997</v>
      </c>
      <c r="H2836" s="5">
        <v>2206.5059999999999</v>
      </c>
    </row>
    <row r="2837" spans="1:8" x14ac:dyDescent="0.25">
      <c r="A2837" s="4">
        <v>40.855800000000002</v>
      </c>
      <c r="B2837" s="5">
        <v>2240.7739999999999</v>
      </c>
      <c r="C2837" s="4"/>
      <c r="D2837" s="6">
        <v>40.855765140000003</v>
      </c>
      <c r="E2837" s="5">
        <v>2038.63125405758</v>
      </c>
      <c r="F2837" s="4"/>
      <c r="G2837" s="4">
        <v>40.855800000000002</v>
      </c>
      <c r="H2837" s="5">
        <v>2286.498</v>
      </c>
    </row>
    <row r="2838" spans="1:8" x14ac:dyDescent="0.25">
      <c r="A2838" s="4">
        <v>40.8688</v>
      </c>
      <c r="B2838" s="5">
        <v>2129.0329999999999</v>
      </c>
      <c r="C2838" s="4"/>
      <c r="D2838" s="6">
        <v>40.868765140000001</v>
      </c>
      <c r="E2838" s="5">
        <v>2169.6314132000698</v>
      </c>
      <c r="F2838" s="4"/>
      <c r="G2838" s="4">
        <v>40.8688</v>
      </c>
      <c r="H2838" s="5">
        <v>2291.038</v>
      </c>
    </row>
    <row r="2839" spans="1:8" x14ac:dyDescent="0.25">
      <c r="A2839" s="4">
        <v>40.881799999999998</v>
      </c>
      <c r="B2839" s="5">
        <v>2076.5859999999998</v>
      </c>
      <c r="C2839" s="4"/>
      <c r="D2839" s="6">
        <v>40.881765139999999</v>
      </c>
      <c r="E2839" s="5">
        <v>2188.2793170549899</v>
      </c>
      <c r="F2839" s="4"/>
      <c r="G2839" s="4">
        <v>40.881799999999998</v>
      </c>
      <c r="H2839" s="5">
        <v>2204.826</v>
      </c>
    </row>
    <row r="2840" spans="1:8" x14ac:dyDescent="0.25">
      <c r="A2840" s="4">
        <v>40.894799999999996</v>
      </c>
      <c r="B2840" s="5">
        <v>2197.712</v>
      </c>
      <c r="C2840" s="4"/>
      <c r="D2840" s="6">
        <v>40.894765139999997</v>
      </c>
      <c r="E2840" s="5">
        <v>2107.2101791100399</v>
      </c>
      <c r="F2840" s="4"/>
      <c r="G2840" s="4">
        <v>40.894799999999996</v>
      </c>
      <c r="H2840" s="5">
        <v>2253.931</v>
      </c>
    </row>
    <row r="2841" spans="1:8" x14ac:dyDescent="0.25">
      <c r="A2841" s="4">
        <v>40.907800000000002</v>
      </c>
      <c r="B2841" s="5">
        <v>2078.797</v>
      </c>
      <c r="C2841" s="4"/>
      <c r="D2841" s="6">
        <v>40.907765140000002</v>
      </c>
      <c r="E2841" s="5">
        <v>2063.5826098406801</v>
      </c>
      <c r="F2841" s="4"/>
      <c r="G2841" s="4">
        <v>40.907800000000002</v>
      </c>
      <c r="H2841" s="5">
        <v>2117.913</v>
      </c>
    </row>
    <row r="2842" spans="1:8" x14ac:dyDescent="0.25">
      <c r="A2842" s="4">
        <v>40.9208</v>
      </c>
      <c r="B2842" s="5">
        <v>2061.136</v>
      </c>
      <c r="C2842" s="4"/>
      <c r="D2842" s="6">
        <v>40.92076514</v>
      </c>
      <c r="E2842" s="5">
        <v>2080.4255130159199</v>
      </c>
      <c r="F2842" s="4"/>
      <c r="G2842" s="4">
        <v>40.9208</v>
      </c>
      <c r="H2842" s="5">
        <v>2271.0650000000001</v>
      </c>
    </row>
    <row r="2843" spans="1:8" x14ac:dyDescent="0.25">
      <c r="A2843" s="4">
        <v>40.933799999999998</v>
      </c>
      <c r="B2843" s="5">
        <v>2133.576</v>
      </c>
      <c r="C2843" s="4"/>
      <c r="D2843" s="6">
        <v>40.933765139999998</v>
      </c>
      <c r="E2843" s="5">
        <v>2107.15761076731</v>
      </c>
      <c r="F2843" s="4"/>
      <c r="G2843" s="4">
        <v>40.933799999999998</v>
      </c>
      <c r="H2843" s="5">
        <v>2178.337</v>
      </c>
    </row>
    <row r="2844" spans="1:8" x14ac:dyDescent="0.25">
      <c r="A2844" s="4">
        <v>40.946800000000003</v>
      </c>
      <c r="B2844" s="5">
        <v>2131.1640000000002</v>
      </c>
      <c r="C2844" s="4"/>
      <c r="D2844" s="6">
        <v>40.946765139999997</v>
      </c>
      <c r="E2844" s="5">
        <v>2145.2399277474801</v>
      </c>
      <c r="F2844" s="4"/>
      <c r="G2844" s="4">
        <v>40.946800000000003</v>
      </c>
      <c r="H2844" s="5">
        <v>2128.9209999999998</v>
      </c>
    </row>
    <row r="2845" spans="1:8" x14ac:dyDescent="0.25">
      <c r="A2845" s="4">
        <v>40.959800000000001</v>
      </c>
      <c r="B2845" s="5">
        <v>2122.9960000000001</v>
      </c>
      <c r="C2845" s="4"/>
      <c r="D2845" s="6">
        <v>40.959765140000002</v>
      </c>
      <c r="E2845" s="5">
        <v>2186.6339208608201</v>
      </c>
      <c r="F2845" s="4"/>
      <c r="G2845" s="4">
        <v>40.959800000000001</v>
      </c>
      <c r="H2845" s="5">
        <v>2155.2310000000002</v>
      </c>
    </row>
    <row r="2846" spans="1:8" x14ac:dyDescent="0.25">
      <c r="A2846" s="4">
        <v>40.972799999999999</v>
      </c>
      <c r="B2846" s="5">
        <v>2099.855</v>
      </c>
      <c r="C2846" s="4"/>
      <c r="D2846" s="6">
        <v>40.97276514</v>
      </c>
      <c r="E2846" s="5">
        <v>2140.4289119545401</v>
      </c>
      <c r="F2846" s="4"/>
      <c r="G2846" s="4">
        <v>40.972799999999999</v>
      </c>
      <c r="H2846" s="5">
        <v>2137.692</v>
      </c>
    </row>
    <row r="2847" spans="1:8" x14ac:dyDescent="0.25">
      <c r="A2847" s="4">
        <v>40.985799999999998</v>
      </c>
      <c r="B2847" s="5">
        <v>2174.4389999999999</v>
      </c>
      <c r="C2847" s="4"/>
      <c r="D2847" s="6">
        <v>40.985765139999998</v>
      </c>
      <c r="E2847" s="5">
        <v>2199.4105246737599</v>
      </c>
      <c r="F2847" s="4"/>
      <c r="G2847" s="4">
        <v>40.985799999999998</v>
      </c>
      <c r="H2847" s="5">
        <v>2160.6770000000001</v>
      </c>
    </row>
    <row r="2848" spans="1:8" x14ac:dyDescent="0.25">
      <c r="A2848" s="4">
        <v>40.998800000000003</v>
      </c>
      <c r="B2848" s="5">
        <v>2198.5419999999999</v>
      </c>
      <c r="C2848" s="4"/>
      <c r="D2848" s="6">
        <v>40.998765140000003</v>
      </c>
      <c r="E2848" s="5">
        <v>2137.4986426499399</v>
      </c>
      <c r="F2848" s="4"/>
      <c r="G2848" s="4">
        <v>40.998800000000003</v>
      </c>
      <c r="H2848" s="5">
        <v>2088.0410000000002</v>
      </c>
    </row>
    <row r="2849" spans="1:8" x14ac:dyDescent="0.25">
      <c r="A2849" s="4">
        <v>41.011800000000001</v>
      </c>
      <c r="B2849" s="5">
        <v>2227.1610000000001</v>
      </c>
      <c r="C2849" s="4"/>
      <c r="D2849" s="6">
        <v>41.011765140000001</v>
      </c>
      <c r="E2849" s="5">
        <v>2112.23888158208</v>
      </c>
      <c r="F2849" s="4"/>
      <c r="G2849" s="4">
        <v>41.011800000000001</v>
      </c>
      <c r="H2849" s="5">
        <v>2130.2170000000001</v>
      </c>
    </row>
    <row r="2850" spans="1:8" x14ac:dyDescent="0.25">
      <c r="A2850" s="4">
        <v>41.024799999999999</v>
      </c>
      <c r="B2850" s="5">
        <v>2178.9090000000001</v>
      </c>
      <c r="C2850" s="4"/>
      <c r="D2850" s="6">
        <v>41.02476514</v>
      </c>
      <c r="E2850" s="5">
        <v>2124.0191377893898</v>
      </c>
      <c r="F2850" s="4"/>
      <c r="G2850" s="4">
        <v>41.024799999999999</v>
      </c>
      <c r="H2850" s="5">
        <v>2169.7800000000002</v>
      </c>
    </row>
    <row r="2851" spans="1:8" x14ac:dyDescent="0.25">
      <c r="A2851" s="4">
        <v>41.037799999999997</v>
      </c>
      <c r="B2851" s="5">
        <v>2131.8319999999999</v>
      </c>
      <c r="C2851" s="4"/>
      <c r="D2851" s="6">
        <v>41.037765139999998</v>
      </c>
      <c r="E2851" s="5">
        <v>2122.8110833556402</v>
      </c>
      <c r="F2851" s="4"/>
      <c r="G2851" s="4">
        <v>41.037799999999997</v>
      </c>
      <c r="H2851" s="5">
        <v>2179.7060000000001</v>
      </c>
    </row>
    <row r="2852" spans="1:8" x14ac:dyDescent="0.25">
      <c r="A2852" s="4">
        <v>41.050800000000002</v>
      </c>
      <c r="B2852" s="5">
        <v>2189.2840000000001</v>
      </c>
      <c r="C2852" s="4"/>
      <c r="D2852" s="6">
        <v>41.050765140000003</v>
      </c>
      <c r="E2852" s="5">
        <v>2170.0005505481399</v>
      </c>
      <c r="F2852" s="4"/>
      <c r="G2852" s="4">
        <v>41.050800000000002</v>
      </c>
      <c r="H2852" s="5">
        <v>2125.4169999999999</v>
      </c>
    </row>
    <row r="2853" spans="1:8" x14ac:dyDescent="0.25">
      <c r="A2853" s="4">
        <v>41.063800000000001</v>
      </c>
      <c r="B2853" s="5">
        <v>2150.5140000000001</v>
      </c>
      <c r="C2853" s="4"/>
      <c r="D2853" s="6">
        <v>41.063765140000001</v>
      </c>
      <c r="E2853" s="5">
        <v>2162.0285489734802</v>
      </c>
      <c r="F2853" s="4"/>
      <c r="G2853" s="4">
        <v>41.063800000000001</v>
      </c>
      <c r="H2853" s="5">
        <v>2122.3139999999999</v>
      </c>
    </row>
    <row r="2854" spans="1:8" x14ac:dyDescent="0.25">
      <c r="A2854" s="4">
        <v>41.076799999999999</v>
      </c>
      <c r="B2854" s="5">
        <v>2160.864</v>
      </c>
      <c r="C2854" s="4"/>
      <c r="D2854" s="6">
        <v>41.076765139999999</v>
      </c>
      <c r="E2854" s="5">
        <v>2093.6564350518101</v>
      </c>
      <c r="F2854" s="4"/>
      <c r="G2854" s="4">
        <v>41.076799999999999</v>
      </c>
      <c r="H2854" s="5">
        <v>2098.4050000000002</v>
      </c>
    </row>
    <row r="2855" spans="1:8" x14ac:dyDescent="0.25">
      <c r="A2855" s="4">
        <v>41.089799999999997</v>
      </c>
      <c r="B2855" s="5">
        <v>2130.0990000000002</v>
      </c>
      <c r="C2855" s="4"/>
      <c r="D2855" s="6">
        <v>41.089765139999997</v>
      </c>
      <c r="E2855" s="5">
        <v>2051.7588008135399</v>
      </c>
      <c r="F2855" s="4"/>
      <c r="G2855" s="4">
        <v>41.089799999999997</v>
      </c>
      <c r="H2855" s="5">
        <v>2086.7020000000002</v>
      </c>
    </row>
    <row r="2856" spans="1:8" x14ac:dyDescent="0.25">
      <c r="A2856" s="4">
        <v>41.102800000000002</v>
      </c>
      <c r="B2856" s="5">
        <v>2137.2829999999999</v>
      </c>
      <c r="C2856" s="4"/>
      <c r="D2856" s="6">
        <v>41.102765140000002</v>
      </c>
      <c r="E2856" s="5">
        <v>2111.0912410177498</v>
      </c>
      <c r="F2856" s="4"/>
      <c r="G2856" s="4">
        <v>41.102800000000002</v>
      </c>
      <c r="H2856" s="5">
        <v>2134.0329999999999</v>
      </c>
    </row>
    <row r="2857" spans="1:8" x14ac:dyDescent="0.25">
      <c r="A2857" s="4">
        <v>41.1158</v>
      </c>
      <c r="B2857" s="5">
        <v>2110.1410000000001</v>
      </c>
      <c r="C2857" s="4"/>
      <c r="D2857" s="6">
        <v>41.115765140000001</v>
      </c>
      <c r="E2857" s="5">
        <v>2074.1894826471398</v>
      </c>
      <c r="F2857" s="4"/>
      <c r="G2857" s="4">
        <v>41.1158</v>
      </c>
      <c r="H2857" s="5">
        <v>2099.0970000000002</v>
      </c>
    </row>
    <row r="2858" spans="1:8" x14ac:dyDescent="0.25">
      <c r="A2858" s="4">
        <v>41.128799999999998</v>
      </c>
      <c r="B2858" s="5">
        <v>2025.49</v>
      </c>
      <c r="C2858" s="4"/>
      <c r="D2858" s="6">
        <v>41.128765139999999</v>
      </c>
      <c r="E2858" s="5">
        <v>2107.4944960745102</v>
      </c>
      <c r="F2858" s="4"/>
      <c r="G2858" s="4">
        <v>41.128799999999998</v>
      </c>
      <c r="H2858" s="5">
        <v>2066.9540000000002</v>
      </c>
    </row>
    <row r="2859" spans="1:8" x14ac:dyDescent="0.25">
      <c r="A2859" s="4">
        <v>41.141800000000003</v>
      </c>
      <c r="B2859" s="5">
        <v>1993.662</v>
      </c>
      <c r="C2859" s="4"/>
      <c r="D2859" s="6">
        <v>41.141765139999997</v>
      </c>
      <c r="E2859" s="5">
        <v>2136.35241855186</v>
      </c>
      <c r="F2859" s="4"/>
      <c r="G2859" s="4">
        <v>41.141800000000003</v>
      </c>
      <c r="H2859" s="5">
        <v>2136.1469999999999</v>
      </c>
    </row>
    <row r="2860" spans="1:8" x14ac:dyDescent="0.25">
      <c r="A2860" s="4">
        <v>41.154800000000002</v>
      </c>
      <c r="B2860" s="5">
        <v>2080.06</v>
      </c>
      <c r="C2860" s="4"/>
      <c r="D2860" s="6">
        <v>41.154765140000002</v>
      </c>
      <c r="E2860" s="5">
        <v>2138.9118383386499</v>
      </c>
      <c r="F2860" s="4"/>
      <c r="G2860" s="4">
        <v>41.154800000000002</v>
      </c>
      <c r="H2860" s="5">
        <v>2124.7539999999999</v>
      </c>
    </row>
    <row r="2861" spans="1:8" x14ac:dyDescent="0.25">
      <c r="A2861" s="4">
        <v>41.1678</v>
      </c>
      <c r="B2861" s="5">
        <v>2172.2280000000001</v>
      </c>
      <c r="C2861" s="4"/>
      <c r="D2861" s="6">
        <v>41.16776514</v>
      </c>
      <c r="E2861" s="5">
        <v>2146.77845675662</v>
      </c>
      <c r="F2861" s="4"/>
      <c r="G2861" s="4">
        <v>41.1678</v>
      </c>
      <c r="H2861" s="5">
        <v>2102.21</v>
      </c>
    </row>
    <row r="2862" spans="1:8" x14ac:dyDescent="0.25">
      <c r="A2862" s="4">
        <v>41.180799999999998</v>
      </c>
      <c r="B2862" s="5">
        <v>2106.3409999999999</v>
      </c>
      <c r="C2862" s="4"/>
      <c r="D2862" s="6">
        <v>41.180765139999998</v>
      </c>
      <c r="E2862" s="5">
        <v>2187.2955782694198</v>
      </c>
      <c r="F2862" s="4"/>
      <c r="G2862" s="4">
        <v>41.180799999999998</v>
      </c>
      <c r="H2862" s="5">
        <v>2095.15</v>
      </c>
    </row>
    <row r="2863" spans="1:8" x14ac:dyDescent="0.25">
      <c r="A2863" s="4">
        <v>41.193800000000003</v>
      </c>
      <c r="B2863" s="5">
        <v>2110.8649999999998</v>
      </c>
      <c r="C2863" s="4"/>
      <c r="D2863" s="6">
        <v>41.193765139999996</v>
      </c>
      <c r="E2863" s="5">
        <v>2207.1333815814701</v>
      </c>
      <c r="F2863" s="4"/>
      <c r="G2863" s="4">
        <v>41.193800000000003</v>
      </c>
      <c r="H2863" s="5">
        <v>2058.89</v>
      </c>
    </row>
    <row r="2864" spans="1:8" x14ac:dyDescent="0.25">
      <c r="A2864" s="4">
        <v>41.206800000000001</v>
      </c>
      <c r="B2864" s="5">
        <v>2155.1840000000002</v>
      </c>
      <c r="C2864" s="4"/>
      <c r="D2864" s="6">
        <v>41.206765140000002</v>
      </c>
      <c r="E2864" s="5">
        <v>2244.5738815517002</v>
      </c>
      <c r="F2864" s="4"/>
      <c r="G2864" s="4">
        <v>41.206800000000001</v>
      </c>
      <c r="H2864" s="5">
        <v>2088.9830000000002</v>
      </c>
    </row>
    <row r="2865" spans="1:8" x14ac:dyDescent="0.25">
      <c r="A2865" s="4">
        <v>41.219799999999999</v>
      </c>
      <c r="B2865" s="5">
        <v>2118.835</v>
      </c>
      <c r="C2865" s="4"/>
      <c r="D2865" s="6">
        <v>41.21976514</v>
      </c>
      <c r="E2865" s="5">
        <v>2235.2677543979999</v>
      </c>
      <c r="F2865" s="4"/>
      <c r="G2865" s="4">
        <v>41.219799999999999</v>
      </c>
      <c r="H2865" s="5">
        <v>2103.7359999999999</v>
      </c>
    </row>
    <row r="2866" spans="1:8" x14ac:dyDescent="0.25">
      <c r="A2866" s="4">
        <v>41.232799999999997</v>
      </c>
      <c r="B2866" s="5">
        <v>2111.143</v>
      </c>
      <c r="C2866" s="4"/>
      <c r="D2866" s="6">
        <v>41.232765139999998</v>
      </c>
      <c r="E2866" s="5">
        <v>2218.9243922301198</v>
      </c>
      <c r="F2866" s="4"/>
      <c r="G2866" s="4">
        <v>41.232799999999997</v>
      </c>
      <c r="H2866" s="5">
        <v>2100.7020000000002</v>
      </c>
    </row>
    <row r="2867" spans="1:8" x14ac:dyDescent="0.25">
      <c r="A2867" s="4">
        <v>41.245800000000003</v>
      </c>
      <c r="B2867" s="5">
        <v>2137.8150000000001</v>
      </c>
      <c r="C2867" s="4"/>
      <c r="D2867" s="6">
        <v>41.245765140000003</v>
      </c>
      <c r="E2867" s="5">
        <v>2125.1371578561102</v>
      </c>
      <c r="F2867" s="4"/>
      <c r="G2867" s="4">
        <v>41.245800000000003</v>
      </c>
      <c r="H2867" s="5">
        <v>2116.4850000000001</v>
      </c>
    </row>
    <row r="2868" spans="1:8" x14ac:dyDescent="0.25">
      <c r="A2868" s="4">
        <v>41.258800000000001</v>
      </c>
      <c r="B2868" s="5">
        <v>2155.5889999999999</v>
      </c>
      <c r="C2868" s="4"/>
      <c r="D2868" s="6">
        <v>41.258765140000001</v>
      </c>
      <c r="E2868" s="5">
        <v>2092.21864977823</v>
      </c>
      <c r="F2868" s="4"/>
      <c r="G2868" s="4">
        <v>41.258800000000001</v>
      </c>
      <c r="H2868" s="5">
        <v>2153.2020000000002</v>
      </c>
    </row>
    <row r="2869" spans="1:8" x14ac:dyDescent="0.25">
      <c r="A2869" s="4">
        <v>41.271799999999999</v>
      </c>
      <c r="B2869" s="5">
        <v>2154.6849999999999</v>
      </c>
      <c r="C2869" s="4"/>
      <c r="D2869" s="6">
        <v>41.271765139999999</v>
      </c>
      <c r="E2869" s="5">
        <v>2122.25068922632</v>
      </c>
      <c r="F2869" s="4"/>
      <c r="G2869" s="4">
        <v>41.271799999999999</v>
      </c>
      <c r="H2869" s="5">
        <v>2127.1729999999998</v>
      </c>
    </row>
    <row r="2870" spans="1:8" x14ac:dyDescent="0.25">
      <c r="A2870" s="4">
        <v>41.284799999999997</v>
      </c>
      <c r="B2870" s="5">
        <v>2149.5529999999999</v>
      </c>
      <c r="C2870" s="4"/>
      <c r="D2870" s="6">
        <v>41.284765139999998</v>
      </c>
      <c r="E2870" s="5">
        <v>2145.0045000332402</v>
      </c>
      <c r="F2870" s="4"/>
      <c r="G2870" s="4">
        <v>41.284799999999997</v>
      </c>
      <c r="H2870" s="5">
        <v>2109.8989999999999</v>
      </c>
    </row>
    <row r="2871" spans="1:8" x14ac:dyDescent="0.25">
      <c r="A2871" s="4">
        <v>41.297800000000002</v>
      </c>
      <c r="B2871" s="5">
        <v>2144.5720000000001</v>
      </c>
      <c r="C2871" s="4"/>
      <c r="D2871" s="6">
        <v>41.297765140000003</v>
      </c>
      <c r="E2871" s="5">
        <v>2160.9143446099001</v>
      </c>
      <c r="F2871" s="4"/>
      <c r="G2871" s="4">
        <v>41.297800000000002</v>
      </c>
      <c r="H2871" s="5">
        <v>2146.085</v>
      </c>
    </row>
    <row r="2872" spans="1:8" x14ac:dyDescent="0.25">
      <c r="A2872" s="4">
        <v>41.3108</v>
      </c>
      <c r="B2872" s="5">
        <v>2079.7820000000002</v>
      </c>
      <c r="C2872" s="4"/>
      <c r="D2872" s="6">
        <v>41.310765140000001</v>
      </c>
      <c r="E2872" s="5">
        <v>2202.0995257935501</v>
      </c>
      <c r="F2872" s="4"/>
      <c r="G2872" s="4">
        <v>41.3108</v>
      </c>
      <c r="H2872" s="5">
        <v>2141.6840000000002</v>
      </c>
    </row>
    <row r="2873" spans="1:8" x14ac:dyDescent="0.25">
      <c r="A2873" s="4">
        <v>41.323799999999999</v>
      </c>
      <c r="B2873" s="5">
        <v>2091.85</v>
      </c>
      <c r="C2873" s="4"/>
      <c r="D2873" s="6">
        <v>41.323765139999999</v>
      </c>
      <c r="E2873" s="5">
        <v>2201.8682010185898</v>
      </c>
      <c r="F2873" s="4"/>
      <c r="G2873" s="4">
        <v>41.323799999999999</v>
      </c>
      <c r="H2873" s="5">
        <v>2081.1610000000001</v>
      </c>
    </row>
    <row r="2874" spans="1:8" x14ac:dyDescent="0.25">
      <c r="A2874" s="4">
        <v>41.336799999999997</v>
      </c>
      <c r="B2874" s="5">
        <v>2110.4679999999998</v>
      </c>
      <c r="C2874" s="4"/>
      <c r="D2874" s="6">
        <v>41.336765139999997</v>
      </c>
      <c r="E2874" s="5">
        <v>2153.6342981956</v>
      </c>
      <c r="F2874" s="4"/>
      <c r="G2874" s="4">
        <v>41.336799999999997</v>
      </c>
      <c r="H2874" s="5">
        <v>2100.9760000000001</v>
      </c>
    </row>
    <row r="2875" spans="1:8" x14ac:dyDescent="0.25">
      <c r="A2875" s="4">
        <v>41.349800000000002</v>
      </c>
      <c r="B2875" s="5">
        <v>2167.596</v>
      </c>
      <c r="C2875" s="4"/>
      <c r="D2875" s="6">
        <v>41.349765140000002</v>
      </c>
      <c r="E2875" s="5">
        <v>2139.4968615262601</v>
      </c>
      <c r="F2875" s="4"/>
      <c r="G2875" s="4">
        <v>41.349800000000002</v>
      </c>
      <c r="H2875" s="5">
        <v>2132.8560000000002</v>
      </c>
    </row>
    <row r="2876" spans="1:8" x14ac:dyDescent="0.25">
      <c r="A2876" s="4">
        <v>41.3628</v>
      </c>
      <c r="B2876" s="5">
        <v>2169.7689999999998</v>
      </c>
      <c r="C2876" s="4"/>
      <c r="D2876" s="6">
        <v>41.36276514</v>
      </c>
      <c r="E2876" s="5">
        <v>2114.8324077873499</v>
      </c>
      <c r="F2876" s="4"/>
      <c r="G2876" s="4">
        <v>41.3628</v>
      </c>
      <c r="H2876" s="5">
        <v>2132.6880000000001</v>
      </c>
    </row>
    <row r="2877" spans="1:8" x14ac:dyDescent="0.25">
      <c r="A2877" s="4">
        <v>41.375799999999998</v>
      </c>
      <c r="B2877" s="5">
        <v>2094.3319999999999</v>
      </c>
      <c r="C2877" s="4"/>
      <c r="D2877" s="6">
        <v>41.375765139999999</v>
      </c>
      <c r="E2877" s="5">
        <v>2130.5966844134</v>
      </c>
      <c r="F2877" s="4"/>
      <c r="G2877" s="4">
        <v>41.375799999999998</v>
      </c>
      <c r="H2877" s="5">
        <v>2136.6680000000001</v>
      </c>
    </row>
    <row r="2878" spans="1:8" x14ac:dyDescent="0.25">
      <c r="A2878" s="4">
        <v>41.388800000000003</v>
      </c>
      <c r="B2878" s="5">
        <v>2092.752</v>
      </c>
      <c r="C2878" s="4"/>
      <c r="D2878" s="6">
        <v>41.388765139999997</v>
      </c>
      <c r="E2878" s="5">
        <v>2140.8639910438001</v>
      </c>
      <c r="F2878" s="4"/>
      <c r="G2878" s="4">
        <v>41.388800000000003</v>
      </c>
      <c r="H2878" s="5">
        <v>2095.172</v>
      </c>
    </row>
    <row r="2879" spans="1:8" x14ac:dyDescent="0.25">
      <c r="A2879" s="4">
        <v>41.401800000000001</v>
      </c>
      <c r="B2879" s="5">
        <v>2076.806</v>
      </c>
      <c r="C2879" s="4"/>
      <c r="D2879" s="6">
        <v>41.401765140000002</v>
      </c>
      <c r="E2879" s="5">
        <v>2127.1724625484399</v>
      </c>
      <c r="F2879" s="4"/>
      <c r="G2879" s="4">
        <v>41.401800000000001</v>
      </c>
      <c r="H2879" s="5">
        <v>2090.0749999999998</v>
      </c>
    </row>
    <row r="2880" spans="1:8" x14ac:dyDescent="0.25">
      <c r="A2880" s="4">
        <v>41.4148</v>
      </c>
      <c r="B2880" s="5">
        <v>2086.0929999999998</v>
      </c>
      <c r="C2880" s="4"/>
      <c r="D2880" s="6">
        <v>41.41476514</v>
      </c>
      <c r="E2880" s="5">
        <v>2105.9261437844998</v>
      </c>
      <c r="F2880" s="4"/>
      <c r="G2880" s="4">
        <v>41.4148</v>
      </c>
      <c r="H2880" s="5">
        <v>2091.0450000000001</v>
      </c>
    </row>
    <row r="2881" spans="1:8" x14ac:dyDescent="0.25">
      <c r="A2881" s="4">
        <v>41.427799999999998</v>
      </c>
      <c r="B2881" s="5">
        <v>2073.0230000000001</v>
      </c>
      <c r="C2881" s="4"/>
      <c r="D2881" s="6">
        <v>41.427765139999998</v>
      </c>
      <c r="E2881" s="5">
        <v>2079.0523247916599</v>
      </c>
      <c r="F2881" s="4"/>
      <c r="G2881" s="4">
        <v>41.427799999999998</v>
      </c>
      <c r="H2881" s="5">
        <v>2119.3449999999998</v>
      </c>
    </row>
    <row r="2882" spans="1:8" x14ac:dyDescent="0.25">
      <c r="A2882" s="4">
        <v>41.440800000000003</v>
      </c>
      <c r="B2882" s="5">
        <v>2065.373</v>
      </c>
      <c r="C2882" s="4"/>
      <c r="D2882" s="6">
        <v>41.440765140000003</v>
      </c>
      <c r="E2882" s="5">
        <v>2062.0549788702701</v>
      </c>
      <c r="F2882" s="4"/>
      <c r="G2882" s="4">
        <v>41.440800000000003</v>
      </c>
      <c r="H2882" s="5">
        <v>2116.9119999999998</v>
      </c>
    </row>
    <row r="2883" spans="1:8" x14ac:dyDescent="0.25">
      <c r="A2883" s="4">
        <v>41.453800000000001</v>
      </c>
      <c r="B2883" s="5">
        <v>2079.6610000000001</v>
      </c>
      <c r="C2883" s="4"/>
      <c r="D2883" s="6">
        <v>41.453765140000002</v>
      </c>
      <c r="E2883" s="5">
        <v>2019.9344821017201</v>
      </c>
      <c r="F2883" s="4"/>
      <c r="G2883" s="4">
        <v>41.453800000000001</v>
      </c>
      <c r="H2883" s="5">
        <v>2069.9520000000002</v>
      </c>
    </row>
    <row r="2884" spans="1:8" x14ac:dyDescent="0.25">
      <c r="A2884" s="4">
        <v>41.466799999999999</v>
      </c>
      <c r="B2884" s="5">
        <v>2101.3119999999999</v>
      </c>
      <c r="C2884" s="4"/>
      <c r="D2884" s="6">
        <v>41.46676514</v>
      </c>
      <c r="E2884" s="5">
        <v>2027.65146897059</v>
      </c>
      <c r="F2884" s="4"/>
      <c r="G2884" s="4">
        <v>41.466799999999999</v>
      </c>
      <c r="H2884" s="5">
        <v>2070.3040000000001</v>
      </c>
    </row>
    <row r="2885" spans="1:8" x14ac:dyDescent="0.25">
      <c r="A2885" s="4">
        <v>41.479799999999997</v>
      </c>
      <c r="B2885" s="5">
        <v>2111.2860000000001</v>
      </c>
      <c r="C2885" s="4"/>
      <c r="D2885" s="6">
        <v>41.479765139999998</v>
      </c>
      <c r="E2885" s="5">
        <v>2027.87376554197</v>
      </c>
      <c r="F2885" s="4"/>
      <c r="G2885" s="4">
        <v>41.479799999999997</v>
      </c>
      <c r="H2885" s="5">
        <v>2050.991</v>
      </c>
    </row>
    <row r="2886" spans="1:8" x14ac:dyDescent="0.25">
      <c r="A2886" s="4">
        <v>41.492800000000003</v>
      </c>
      <c r="B2886" s="5">
        <v>2092.0300000000002</v>
      </c>
      <c r="C2886" s="4"/>
      <c r="D2886" s="6">
        <v>41.492765140000003</v>
      </c>
      <c r="E2886" s="5">
        <v>2060.2066956722801</v>
      </c>
      <c r="F2886" s="4"/>
      <c r="G2886" s="4">
        <v>41.492800000000003</v>
      </c>
      <c r="H2886" s="5">
        <v>2137.06</v>
      </c>
    </row>
    <row r="2887" spans="1:8" x14ac:dyDescent="0.25">
      <c r="A2887" s="4">
        <v>41.505800000000001</v>
      </c>
      <c r="B2887" s="5">
        <v>2040.607</v>
      </c>
      <c r="C2887" s="4"/>
      <c r="D2887" s="6">
        <v>41.505765140000001</v>
      </c>
      <c r="E2887" s="5">
        <v>2019.73982355671</v>
      </c>
      <c r="F2887" s="4"/>
      <c r="G2887" s="4">
        <v>41.505800000000001</v>
      </c>
      <c r="H2887" s="5">
        <v>2102.1950000000002</v>
      </c>
    </row>
    <row r="2888" spans="1:8" x14ac:dyDescent="0.25">
      <c r="A2888" s="4">
        <v>41.518799999999999</v>
      </c>
      <c r="B2888" s="5">
        <v>1961.5029999999999</v>
      </c>
      <c r="C2888" s="4"/>
      <c r="D2888" s="6">
        <v>41.518765139999999</v>
      </c>
      <c r="E2888" s="5">
        <v>2064.59860353261</v>
      </c>
      <c r="F2888" s="4"/>
      <c r="G2888" s="4">
        <v>41.518799999999999</v>
      </c>
      <c r="H2888" s="5">
        <v>2059.741</v>
      </c>
    </row>
    <row r="2889" spans="1:8" x14ac:dyDescent="0.25">
      <c r="A2889" s="4">
        <v>41.531799999999997</v>
      </c>
      <c r="B2889" s="5">
        <v>1995.787</v>
      </c>
      <c r="C2889" s="4"/>
      <c r="D2889" s="6">
        <v>41.531765139999997</v>
      </c>
      <c r="E2889" s="5">
        <v>2092.7414286931498</v>
      </c>
      <c r="F2889" s="4"/>
      <c r="G2889" s="4">
        <v>41.531799999999997</v>
      </c>
      <c r="H2889" s="5">
        <v>2095.502</v>
      </c>
    </row>
    <row r="2890" spans="1:8" x14ac:dyDescent="0.25">
      <c r="A2890" s="4">
        <v>41.544800000000002</v>
      </c>
      <c r="B2890" s="5">
        <v>2045.1189999999999</v>
      </c>
      <c r="C2890" s="4"/>
      <c r="D2890" s="6">
        <v>41.544765140000003</v>
      </c>
      <c r="E2890" s="5">
        <v>2114.02316612906</v>
      </c>
      <c r="F2890" s="4"/>
      <c r="G2890" s="4">
        <v>41.544800000000002</v>
      </c>
      <c r="H2890" s="5">
        <v>2097.0430000000001</v>
      </c>
    </row>
    <row r="2891" spans="1:8" x14ac:dyDescent="0.25">
      <c r="A2891" s="4">
        <v>41.5578</v>
      </c>
      <c r="B2891" s="5">
        <v>2014.212</v>
      </c>
      <c r="C2891" s="4"/>
      <c r="D2891" s="6">
        <v>41.557765140000001</v>
      </c>
      <c r="E2891" s="5">
        <v>2106.0590128567201</v>
      </c>
      <c r="F2891" s="4"/>
      <c r="G2891" s="4">
        <v>41.5578</v>
      </c>
      <c r="H2891" s="5">
        <v>1999.8009999999999</v>
      </c>
    </row>
    <row r="2892" spans="1:8" x14ac:dyDescent="0.25">
      <c r="A2892" s="4">
        <v>41.570799999999998</v>
      </c>
      <c r="B2892" s="5">
        <v>2026.0640000000001</v>
      </c>
      <c r="C2892" s="4"/>
      <c r="D2892" s="6">
        <v>41.570765139999999</v>
      </c>
      <c r="E2892" s="5">
        <v>2077.3581041349698</v>
      </c>
      <c r="F2892" s="4"/>
      <c r="G2892" s="4">
        <v>41.570799999999998</v>
      </c>
      <c r="H2892" s="5">
        <v>2005.057</v>
      </c>
    </row>
    <row r="2893" spans="1:8" x14ac:dyDescent="0.25">
      <c r="A2893" s="4">
        <v>41.583799999999997</v>
      </c>
      <c r="B2893" s="5">
        <v>2048.098</v>
      </c>
      <c r="C2893" s="4"/>
      <c r="D2893" s="6">
        <v>41.583765139999997</v>
      </c>
      <c r="E2893" s="5">
        <v>2074.4750034400799</v>
      </c>
      <c r="F2893" s="4"/>
      <c r="G2893" s="4">
        <v>41.583799999999997</v>
      </c>
      <c r="H2893" s="5">
        <v>2026.3430000000001</v>
      </c>
    </row>
    <row r="2894" spans="1:8" x14ac:dyDescent="0.25">
      <c r="A2894" s="4">
        <v>41.596800000000002</v>
      </c>
      <c r="B2894" s="5">
        <v>2032.933</v>
      </c>
      <c r="C2894" s="4"/>
      <c r="D2894" s="6">
        <v>41.596765140000002</v>
      </c>
      <c r="E2894" s="5">
        <v>2064.42763209434</v>
      </c>
      <c r="F2894" s="4"/>
      <c r="G2894" s="4">
        <v>41.596800000000002</v>
      </c>
      <c r="H2894" s="5">
        <v>2040.585</v>
      </c>
    </row>
    <row r="2895" spans="1:8" x14ac:dyDescent="0.25">
      <c r="A2895" s="4">
        <v>41.6098</v>
      </c>
      <c r="B2895" s="5">
        <v>2055.8510000000001</v>
      </c>
      <c r="C2895" s="4"/>
      <c r="D2895" s="6">
        <v>41.60976514</v>
      </c>
      <c r="E2895" s="5">
        <v>2092.4448408621802</v>
      </c>
      <c r="F2895" s="4"/>
      <c r="G2895" s="4">
        <v>41.6098</v>
      </c>
      <c r="H2895" s="5">
        <v>2118.9450000000002</v>
      </c>
    </row>
    <row r="2896" spans="1:8" x14ac:dyDescent="0.25">
      <c r="A2896" s="4">
        <v>41.622799999999998</v>
      </c>
      <c r="B2896" s="5">
        <v>2020.769</v>
      </c>
      <c r="C2896" s="4"/>
      <c r="D2896" s="6">
        <v>41.622765139999998</v>
      </c>
      <c r="E2896" s="5">
        <v>2015.56735818487</v>
      </c>
      <c r="F2896" s="4"/>
      <c r="G2896" s="4">
        <v>41.622799999999998</v>
      </c>
      <c r="H2896" s="5">
        <v>2075.9560000000001</v>
      </c>
    </row>
    <row r="2897" spans="1:8" x14ac:dyDescent="0.25">
      <c r="A2897" s="4">
        <v>41.635800000000003</v>
      </c>
      <c r="B2897" s="5">
        <v>2049.4969999999998</v>
      </c>
      <c r="C2897" s="4"/>
      <c r="D2897" s="6">
        <v>41.635765139999997</v>
      </c>
      <c r="E2897" s="5">
        <v>2021.1999273653901</v>
      </c>
      <c r="F2897" s="4"/>
      <c r="G2897" s="4">
        <v>41.635800000000003</v>
      </c>
      <c r="H2897" s="5">
        <v>2025.152</v>
      </c>
    </row>
    <row r="2898" spans="1:8" x14ac:dyDescent="0.25">
      <c r="A2898" s="4">
        <v>41.648800000000001</v>
      </c>
      <c r="B2898" s="5">
        <v>2089.8310000000001</v>
      </c>
      <c r="C2898" s="4"/>
      <c r="D2898" s="6">
        <v>41.648765140000002</v>
      </c>
      <c r="E2898" s="5">
        <v>2082.1026839573001</v>
      </c>
      <c r="F2898" s="4"/>
      <c r="G2898" s="4">
        <v>41.648800000000001</v>
      </c>
      <c r="H2898" s="5">
        <v>2036.6949999999999</v>
      </c>
    </row>
    <row r="2899" spans="1:8" x14ac:dyDescent="0.25">
      <c r="A2899" s="4">
        <v>41.661799999999999</v>
      </c>
      <c r="B2899" s="5">
        <v>2065.8000000000002</v>
      </c>
      <c r="C2899" s="4"/>
      <c r="D2899" s="6">
        <v>41.66176514</v>
      </c>
      <c r="E2899" s="5">
        <v>2061.3000628019399</v>
      </c>
      <c r="F2899" s="4"/>
      <c r="G2899" s="4">
        <v>41.661799999999999</v>
      </c>
      <c r="H2899" s="5">
        <v>2057.645</v>
      </c>
    </row>
    <row r="2900" spans="1:8" x14ac:dyDescent="0.25">
      <c r="A2900" s="4">
        <v>41.674799999999998</v>
      </c>
      <c r="B2900" s="5">
        <v>2126.9609999999998</v>
      </c>
      <c r="C2900" s="4"/>
      <c r="D2900" s="6">
        <v>41.674765139999998</v>
      </c>
      <c r="E2900" s="5">
        <v>2091.3048500708401</v>
      </c>
      <c r="F2900" s="4"/>
      <c r="G2900" s="4">
        <v>41.674799999999998</v>
      </c>
      <c r="H2900" s="5">
        <v>1995.58</v>
      </c>
    </row>
    <row r="2901" spans="1:8" x14ac:dyDescent="0.25">
      <c r="A2901" s="4">
        <v>41.687800000000003</v>
      </c>
      <c r="B2901" s="5">
        <v>2038.684</v>
      </c>
      <c r="C2901" s="4"/>
      <c r="D2901" s="6">
        <v>41.687765140000003</v>
      </c>
      <c r="E2901" s="5">
        <v>2131.0968294198701</v>
      </c>
      <c r="F2901" s="4"/>
      <c r="G2901" s="4">
        <v>41.687800000000003</v>
      </c>
      <c r="H2901" s="5">
        <v>2036.645</v>
      </c>
    </row>
    <row r="2902" spans="1:8" x14ac:dyDescent="0.25">
      <c r="A2902" s="4">
        <v>41.700800000000001</v>
      </c>
      <c r="B2902" s="5">
        <v>2012.588</v>
      </c>
      <c r="C2902" s="4"/>
      <c r="D2902" s="6">
        <v>41.700765140000001</v>
      </c>
      <c r="E2902" s="5">
        <v>2116.47047244744</v>
      </c>
      <c r="F2902" s="4"/>
      <c r="G2902" s="4">
        <v>41.700800000000001</v>
      </c>
      <c r="H2902" s="5">
        <v>2031.8779999999999</v>
      </c>
    </row>
    <row r="2903" spans="1:8" x14ac:dyDescent="0.25">
      <c r="A2903" s="4">
        <v>41.713799999999999</v>
      </c>
      <c r="B2903" s="5">
        <v>2018.7470000000001</v>
      </c>
      <c r="C2903" s="4"/>
      <c r="D2903" s="6">
        <v>41.71376514</v>
      </c>
      <c r="E2903" s="5">
        <v>2107.8608736945298</v>
      </c>
      <c r="F2903" s="4"/>
      <c r="G2903" s="4">
        <v>41.713799999999999</v>
      </c>
      <c r="H2903" s="5">
        <v>2085.4940000000001</v>
      </c>
    </row>
    <row r="2904" spans="1:8" x14ac:dyDescent="0.25">
      <c r="A2904" s="4">
        <v>41.726799999999997</v>
      </c>
      <c r="B2904" s="5">
        <v>2023.7080000000001</v>
      </c>
      <c r="C2904" s="4"/>
      <c r="D2904" s="6">
        <v>41.726765139999998</v>
      </c>
      <c r="E2904" s="5">
        <v>2068.4767761414</v>
      </c>
      <c r="F2904" s="4"/>
      <c r="G2904" s="4">
        <v>41.726799999999997</v>
      </c>
      <c r="H2904" s="5">
        <v>2059.6610000000001</v>
      </c>
    </row>
    <row r="2905" spans="1:8" x14ac:dyDescent="0.25">
      <c r="A2905" s="4">
        <v>41.739800000000002</v>
      </c>
      <c r="B2905" s="5">
        <v>2062.8090000000002</v>
      </c>
      <c r="C2905" s="4"/>
      <c r="D2905" s="6">
        <v>41.739765140000003</v>
      </c>
      <c r="E2905" s="5">
        <v>2054.6711009877799</v>
      </c>
      <c r="F2905" s="4"/>
      <c r="G2905" s="4">
        <v>41.739800000000002</v>
      </c>
      <c r="H2905" s="5">
        <v>2018.5070000000001</v>
      </c>
    </row>
    <row r="2906" spans="1:8" x14ac:dyDescent="0.25">
      <c r="A2906" s="4">
        <v>41.752800000000001</v>
      </c>
      <c r="B2906" s="5">
        <v>2026.396</v>
      </c>
      <c r="C2906" s="4"/>
      <c r="D2906" s="6">
        <v>41.752765140000001</v>
      </c>
      <c r="E2906" s="5">
        <v>2069.4975810293199</v>
      </c>
      <c r="F2906" s="4"/>
      <c r="G2906" s="4">
        <v>41.752800000000001</v>
      </c>
      <c r="H2906" s="5">
        <v>2003.6310000000001</v>
      </c>
    </row>
    <row r="2907" spans="1:8" x14ac:dyDescent="0.25">
      <c r="A2907" s="4">
        <v>41.765799999999999</v>
      </c>
      <c r="B2907" s="5">
        <v>1999.539</v>
      </c>
      <c r="C2907" s="4"/>
      <c r="D2907" s="6">
        <v>41.765765139999999</v>
      </c>
      <c r="E2907" s="5">
        <v>2103.4068497428998</v>
      </c>
      <c r="F2907" s="4"/>
      <c r="G2907" s="4">
        <v>41.765799999999999</v>
      </c>
      <c r="H2907" s="5">
        <v>2011.922</v>
      </c>
    </row>
    <row r="2908" spans="1:8" x14ac:dyDescent="0.25">
      <c r="A2908" s="4">
        <v>41.778799999999997</v>
      </c>
      <c r="B2908" s="5">
        <v>2037.703</v>
      </c>
      <c r="C2908" s="4"/>
      <c r="D2908" s="6">
        <v>41.778765139999997</v>
      </c>
      <c r="E2908" s="5">
        <v>2175.5682621447199</v>
      </c>
      <c r="F2908" s="4"/>
      <c r="G2908" s="4">
        <v>41.778799999999997</v>
      </c>
      <c r="H2908" s="5">
        <v>2076.3380000000002</v>
      </c>
    </row>
    <row r="2909" spans="1:8" x14ac:dyDescent="0.25">
      <c r="A2909" s="4">
        <v>41.791800000000002</v>
      </c>
      <c r="B2909" s="5">
        <v>2032.711</v>
      </c>
      <c r="C2909" s="4"/>
      <c r="D2909" s="6">
        <v>41.791765140000003</v>
      </c>
      <c r="E2909" s="5">
        <v>2184.2349334842002</v>
      </c>
      <c r="F2909" s="4"/>
      <c r="G2909" s="4">
        <v>41.791800000000002</v>
      </c>
      <c r="H2909" s="5">
        <v>2092</v>
      </c>
    </row>
    <row r="2910" spans="1:8" x14ac:dyDescent="0.25">
      <c r="A2910" s="4">
        <v>41.8048</v>
      </c>
      <c r="B2910" s="5">
        <v>1991.4680000000001</v>
      </c>
      <c r="C2910" s="4"/>
      <c r="D2910" s="6">
        <v>41.804765140000001</v>
      </c>
      <c r="E2910" s="5">
        <v>2126.70188450051</v>
      </c>
      <c r="F2910" s="4"/>
      <c r="G2910" s="4">
        <v>41.8048</v>
      </c>
      <c r="H2910" s="5">
        <v>2076.7260000000001</v>
      </c>
    </row>
    <row r="2911" spans="1:8" x14ac:dyDescent="0.25">
      <c r="A2911" s="4">
        <v>41.817799999999998</v>
      </c>
      <c r="B2911" s="5">
        <v>2003.048</v>
      </c>
      <c r="C2911" s="4"/>
      <c r="D2911" s="6">
        <v>41.817765139999999</v>
      </c>
      <c r="E2911" s="5">
        <v>2148.1145817001402</v>
      </c>
      <c r="F2911" s="4"/>
      <c r="G2911" s="4">
        <v>41.817799999999998</v>
      </c>
      <c r="H2911" s="5">
        <v>2004.2149999999999</v>
      </c>
    </row>
    <row r="2912" spans="1:8" x14ac:dyDescent="0.25">
      <c r="A2912" s="4">
        <v>41.830800000000004</v>
      </c>
      <c r="B2912" s="5">
        <v>2058.1759999999999</v>
      </c>
      <c r="C2912" s="4"/>
      <c r="D2912" s="6">
        <v>41.830765139999997</v>
      </c>
      <c r="E2912" s="5">
        <v>2069.5688295831001</v>
      </c>
      <c r="F2912" s="4"/>
      <c r="G2912" s="4">
        <v>41.830800000000004</v>
      </c>
      <c r="H2912" s="5">
        <v>2058.5590000000002</v>
      </c>
    </row>
    <row r="2913" spans="1:8" x14ac:dyDescent="0.25">
      <c r="A2913" s="4">
        <v>41.843800000000002</v>
      </c>
      <c r="B2913" s="5">
        <v>2075.6570000000002</v>
      </c>
      <c r="C2913" s="4"/>
      <c r="D2913" s="6">
        <v>41.843765140000002</v>
      </c>
      <c r="E2913" s="5">
        <v>2126.1435446607502</v>
      </c>
      <c r="F2913" s="4"/>
      <c r="G2913" s="4">
        <v>41.843800000000002</v>
      </c>
      <c r="H2913" s="5">
        <v>2018.0740000000001</v>
      </c>
    </row>
    <row r="2914" spans="1:8" x14ac:dyDescent="0.25">
      <c r="A2914" s="4">
        <v>41.8568</v>
      </c>
      <c r="B2914" s="5">
        <v>2099.4899999999998</v>
      </c>
      <c r="C2914" s="4"/>
      <c r="D2914" s="6">
        <v>41.85676514</v>
      </c>
      <c r="E2914" s="5">
        <v>2136.0047520533399</v>
      </c>
      <c r="F2914" s="4"/>
      <c r="G2914" s="4">
        <v>41.8568</v>
      </c>
      <c r="H2914" s="5">
        <v>1990.94</v>
      </c>
    </row>
    <row r="2915" spans="1:8" x14ac:dyDescent="0.25">
      <c r="A2915" s="4">
        <v>41.869799999999998</v>
      </c>
      <c r="B2915" s="5">
        <v>2087.681</v>
      </c>
      <c r="C2915" s="4"/>
      <c r="D2915" s="6">
        <v>41.869765139999998</v>
      </c>
      <c r="E2915" s="5">
        <v>2099.1687087653099</v>
      </c>
      <c r="F2915" s="4"/>
      <c r="G2915" s="4">
        <v>41.869799999999998</v>
      </c>
      <c r="H2915" s="5">
        <v>2099.8690000000001</v>
      </c>
    </row>
    <row r="2916" spans="1:8" x14ac:dyDescent="0.25">
      <c r="A2916" s="4">
        <v>41.882800000000003</v>
      </c>
      <c r="B2916" s="5">
        <v>2088.8530000000001</v>
      </c>
      <c r="C2916" s="4"/>
      <c r="D2916" s="6">
        <v>41.882765139999997</v>
      </c>
      <c r="E2916" s="5">
        <v>2106.0139576798101</v>
      </c>
      <c r="F2916" s="4"/>
      <c r="G2916" s="4">
        <v>41.882800000000003</v>
      </c>
      <c r="H2916" s="5">
        <v>2114.7530000000002</v>
      </c>
    </row>
    <row r="2917" spans="1:8" x14ac:dyDescent="0.25">
      <c r="A2917" s="4">
        <v>41.895800000000001</v>
      </c>
      <c r="B2917" s="5">
        <v>2119.4699999999998</v>
      </c>
      <c r="C2917" s="4"/>
      <c r="D2917" s="6">
        <v>41.895765140000002</v>
      </c>
      <c r="E2917" s="5">
        <v>2079.2096229640501</v>
      </c>
      <c r="F2917" s="4"/>
      <c r="G2917" s="4">
        <v>41.895800000000001</v>
      </c>
      <c r="H2917" s="5">
        <v>2024.89</v>
      </c>
    </row>
    <row r="2918" spans="1:8" x14ac:dyDescent="0.25">
      <c r="A2918" s="4">
        <v>41.908799999999999</v>
      </c>
      <c r="B2918" s="5">
        <v>2067.348</v>
      </c>
      <c r="C2918" s="4"/>
      <c r="D2918" s="6">
        <v>41.90876514</v>
      </c>
      <c r="E2918" s="5">
        <v>2093.4531073588</v>
      </c>
      <c r="F2918" s="4"/>
      <c r="G2918" s="4">
        <v>41.908799999999999</v>
      </c>
      <c r="H2918" s="5">
        <v>1998.577</v>
      </c>
    </row>
    <row r="2919" spans="1:8" x14ac:dyDescent="0.25">
      <c r="A2919" s="4">
        <v>41.921799999999998</v>
      </c>
      <c r="B2919" s="5">
        <v>2141.2710000000002</v>
      </c>
      <c r="C2919" s="4"/>
      <c r="D2919" s="6">
        <v>41.921765139999998</v>
      </c>
      <c r="E2919" s="5">
        <v>2108.4708328925699</v>
      </c>
      <c r="F2919" s="4"/>
      <c r="G2919" s="4">
        <v>41.921799999999998</v>
      </c>
      <c r="H2919" s="5">
        <v>2077.3339999999998</v>
      </c>
    </row>
    <row r="2920" spans="1:8" x14ac:dyDescent="0.25">
      <c r="A2920" s="4">
        <v>41.934800000000003</v>
      </c>
      <c r="B2920" s="5">
        <v>2098.9789999999998</v>
      </c>
      <c r="C2920" s="4"/>
      <c r="D2920" s="6">
        <v>41.934765140000003</v>
      </c>
      <c r="E2920" s="5">
        <v>2076.0016403508698</v>
      </c>
      <c r="F2920" s="4"/>
      <c r="G2920" s="4">
        <v>41.934800000000003</v>
      </c>
      <c r="H2920" s="5">
        <v>2065.9050000000002</v>
      </c>
    </row>
    <row r="2921" spans="1:8" x14ac:dyDescent="0.25">
      <c r="A2921" s="4">
        <v>41.947800000000001</v>
      </c>
      <c r="B2921" s="5">
        <v>2034.4290000000001</v>
      </c>
      <c r="C2921" s="4"/>
      <c r="D2921" s="6">
        <v>41.947765140000001</v>
      </c>
      <c r="E2921" s="5">
        <v>2122.8702679900798</v>
      </c>
      <c r="F2921" s="4"/>
      <c r="G2921" s="4">
        <v>41.947800000000001</v>
      </c>
      <c r="H2921" s="5">
        <v>2032.028</v>
      </c>
    </row>
    <row r="2922" spans="1:8" x14ac:dyDescent="0.25">
      <c r="A2922" s="4">
        <v>41.960799999999999</v>
      </c>
      <c r="B2922" s="5">
        <v>2084.11</v>
      </c>
      <c r="C2922" s="4"/>
      <c r="D2922" s="6">
        <v>41.960765139999999</v>
      </c>
      <c r="E2922" s="5">
        <v>2060.5083946128102</v>
      </c>
      <c r="F2922" s="4"/>
      <c r="G2922" s="4">
        <v>41.960799999999999</v>
      </c>
      <c r="H2922" s="5">
        <v>2051.6759999999999</v>
      </c>
    </row>
    <row r="2923" spans="1:8" x14ac:dyDescent="0.25">
      <c r="A2923" s="4">
        <v>41.973799999999997</v>
      </c>
      <c r="B2923" s="5">
        <v>2090.4119999999998</v>
      </c>
      <c r="C2923" s="4"/>
      <c r="D2923" s="6">
        <v>41.973765139999998</v>
      </c>
      <c r="E2923" s="5">
        <v>2100.9135054377398</v>
      </c>
      <c r="F2923" s="4"/>
      <c r="G2923" s="4">
        <v>41.973799999999997</v>
      </c>
      <c r="H2923" s="5">
        <v>2017.672</v>
      </c>
    </row>
    <row r="2924" spans="1:8" x14ac:dyDescent="0.25">
      <c r="A2924" s="4">
        <v>41.986800000000002</v>
      </c>
      <c r="B2924" s="5">
        <v>2212.4580000000001</v>
      </c>
      <c r="C2924" s="4"/>
      <c r="D2924" s="6">
        <v>41.986765140000003</v>
      </c>
      <c r="E2924" s="5">
        <v>2135.1692395980799</v>
      </c>
      <c r="F2924" s="4"/>
      <c r="G2924" s="4">
        <v>41.986800000000002</v>
      </c>
      <c r="H2924" s="5">
        <v>2042.373</v>
      </c>
    </row>
    <row r="2925" spans="1:8" x14ac:dyDescent="0.25">
      <c r="A2925" s="4">
        <v>41.9998</v>
      </c>
      <c r="B2925" s="5">
        <v>2123.33</v>
      </c>
      <c r="C2925" s="4"/>
      <c r="D2925" s="6">
        <v>41.999765140000001</v>
      </c>
      <c r="E2925" s="5">
        <v>2202.4100515462601</v>
      </c>
      <c r="F2925" s="4"/>
      <c r="G2925" s="4">
        <v>41.9998</v>
      </c>
      <c r="H2925" s="5">
        <v>2063.7399999999998</v>
      </c>
    </row>
    <row r="2926" spans="1:8" x14ac:dyDescent="0.25">
      <c r="A2926" s="4">
        <v>42.012799999999999</v>
      </c>
      <c r="B2926" s="5">
        <v>2169.864</v>
      </c>
      <c r="C2926" s="4"/>
      <c r="D2926" s="6">
        <v>42.012765139999999</v>
      </c>
      <c r="E2926" s="5">
        <v>2119.2435252120999</v>
      </c>
      <c r="F2926" s="4"/>
      <c r="G2926" s="4">
        <v>42.012799999999999</v>
      </c>
      <c r="H2926" s="5">
        <v>2027.107</v>
      </c>
    </row>
    <row r="2927" spans="1:8" x14ac:dyDescent="0.25">
      <c r="A2927" s="4">
        <v>42.025799999999997</v>
      </c>
      <c r="B2927" s="5">
        <v>2046.6030000000001</v>
      </c>
      <c r="C2927" s="4"/>
      <c r="D2927" s="6">
        <v>42.025765139999997</v>
      </c>
      <c r="E2927" s="5">
        <v>2176.2563579174398</v>
      </c>
      <c r="F2927" s="4"/>
      <c r="G2927" s="4">
        <v>42.025799999999997</v>
      </c>
      <c r="H2927" s="5">
        <v>1952.962</v>
      </c>
    </row>
    <row r="2928" spans="1:8" x14ac:dyDescent="0.25">
      <c r="A2928" s="4">
        <v>42.038800000000002</v>
      </c>
      <c r="B2928" s="5">
        <v>2122.203</v>
      </c>
      <c r="C2928" s="4"/>
      <c r="D2928" s="6">
        <v>42.038765140000002</v>
      </c>
      <c r="E2928" s="5">
        <v>2201.4314069805901</v>
      </c>
      <c r="F2928" s="4"/>
      <c r="G2928" s="4">
        <v>42.038800000000002</v>
      </c>
      <c r="H2928" s="5">
        <v>2080.998</v>
      </c>
    </row>
    <row r="2929" spans="1:8" x14ac:dyDescent="0.25">
      <c r="A2929" s="4">
        <v>42.0518</v>
      </c>
      <c r="B2929" s="5">
        <v>2061.123</v>
      </c>
      <c r="C2929" s="4"/>
      <c r="D2929" s="6">
        <v>42.051765140000001</v>
      </c>
      <c r="E2929" s="5">
        <v>2052.0632340767102</v>
      </c>
      <c r="F2929" s="4"/>
      <c r="G2929" s="4">
        <v>42.0518</v>
      </c>
      <c r="H2929" s="5">
        <v>2024.9929999999999</v>
      </c>
    </row>
    <row r="2930" spans="1:8" x14ac:dyDescent="0.25">
      <c r="A2930" s="4">
        <v>42.064799999999998</v>
      </c>
      <c r="B2930" s="5">
        <v>1987.194</v>
      </c>
      <c r="C2930" s="4"/>
      <c r="D2930" s="6">
        <v>42.064765139999999</v>
      </c>
      <c r="E2930" s="5">
        <v>2069.9778800352001</v>
      </c>
      <c r="F2930" s="4"/>
      <c r="G2930" s="4">
        <v>42.064799999999998</v>
      </c>
      <c r="H2930" s="5">
        <v>2027.787</v>
      </c>
    </row>
    <row r="2931" spans="1:8" x14ac:dyDescent="0.25">
      <c r="A2931" s="4">
        <v>42.077800000000003</v>
      </c>
      <c r="B2931" s="5">
        <v>2135.598</v>
      </c>
      <c r="C2931" s="4"/>
      <c r="D2931" s="6">
        <v>42.077765139999997</v>
      </c>
      <c r="E2931" s="5">
        <v>2075.73744681362</v>
      </c>
      <c r="F2931" s="4"/>
      <c r="G2931" s="4">
        <v>42.077800000000003</v>
      </c>
      <c r="H2931" s="5">
        <v>1982.521</v>
      </c>
    </row>
    <row r="2932" spans="1:8" x14ac:dyDescent="0.25">
      <c r="A2932" s="4">
        <v>42.090800000000002</v>
      </c>
      <c r="B2932" s="5">
        <v>2191.8159999999998</v>
      </c>
      <c r="C2932" s="4"/>
      <c r="D2932" s="6">
        <v>42.090765140000002</v>
      </c>
      <c r="E2932" s="5">
        <v>2121.00321873859</v>
      </c>
      <c r="F2932" s="4"/>
      <c r="G2932" s="4">
        <v>42.090800000000002</v>
      </c>
      <c r="H2932" s="5">
        <v>2048.442</v>
      </c>
    </row>
    <row r="2933" spans="1:8" x14ac:dyDescent="0.25">
      <c r="A2933" s="4">
        <v>42.1038</v>
      </c>
      <c r="B2933" s="5">
        <v>2132.848</v>
      </c>
      <c r="C2933" s="4"/>
      <c r="D2933" s="6">
        <v>42.10376514</v>
      </c>
      <c r="E2933" s="5">
        <v>2171.3098823281098</v>
      </c>
      <c r="F2933" s="4"/>
      <c r="G2933" s="4">
        <v>42.1038</v>
      </c>
      <c r="H2933" s="5">
        <v>1966.729</v>
      </c>
    </row>
    <row r="2934" spans="1:8" x14ac:dyDescent="0.25">
      <c r="A2934" s="4">
        <v>42.116799999999998</v>
      </c>
      <c r="B2934" s="5">
        <v>2022.462</v>
      </c>
      <c r="C2934" s="4"/>
      <c r="D2934" s="6">
        <v>42.116765139999998</v>
      </c>
      <c r="E2934" s="5">
        <v>2103.4176492134102</v>
      </c>
      <c r="F2934" s="4"/>
      <c r="G2934" s="4">
        <v>42.116799999999998</v>
      </c>
      <c r="H2934" s="5">
        <v>2045.348</v>
      </c>
    </row>
    <row r="2935" spans="1:8" x14ac:dyDescent="0.25">
      <c r="A2935" s="4">
        <v>42.129800000000003</v>
      </c>
      <c r="B2935" s="5">
        <v>2143.723</v>
      </c>
      <c r="C2935" s="4"/>
      <c r="D2935" s="6">
        <v>42.129765140000003</v>
      </c>
      <c r="E2935" s="5">
        <v>2116.0638029495799</v>
      </c>
      <c r="F2935" s="4"/>
      <c r="G2935" s="4">
        <v>42.129800000000003</v>
      </c>
      <c r="H2935" s="5">
        <v>2121.085</v>
      </c>
    </row>
    <row r="2936" spans="1:8" x14ac:dyDescent="0.25">
      <c r="A2936" s="4">
        <v>42.142800000000001</v>
      </c>
      <c r="B2936" s="5">
        <v>2051.0500000000002</v>
      </c>
      <c r="C2936" s="4"/>
      <c r="D2936" s="6">
        <v>42.142765140000002</v>
      </c>
      <c r="E2936" s="5">
        <v>2071.3103525854799</v>
      </c>
      <c r="F2936" s="4"/>
      <c r="G2936" s="4">
        <v>42.142800000000001</v>
      </c>
      <c r="H2936" s="5">
        <v>2023.846</v>
      </c>
    </row>
    <row r="2937" spans="1:8" x14ac:dyDescent="0.25">
      <c r="A2937" s="4">
        <v>42.155799999999999</v>
      </c>
      <c r="B2937" s="5">
        <v>2086.9499999999998</v>
      </c>
      <c r="C2937" s="4"/>
      <c r="D2937" s="6">
        <v>42.15576514</v>
      </c>
      <c r="E2937" s="5">
        <v>2125.4930204662101</v>
      </c>
      <c r="F2937" s="4"/>
      <c r="G2937" s="4">
        <v>42.155799999999999</v>
      </c>
      <c r="H2937" s="5">
        <v>2117.6669999999999</v>
      </c>
    </row>
    <row r="2938" spans="1:8" x14ac:dyDescent="0.25">
      <c r="A2938" s="4">
        <v>42.168799999999997</v>
      </c>
      <c r="B2938" s="5">
        <v>2115.8290000000002</v>
      </c>
      <c r="C2938" s="4"/>
      <c r="D2938" s="6">
        <v>42.168765139999998</v>
      </c>
      <c r="E2938" s="5">
        <v>2090.8544052573998</v>
      </c>
      <c r="F2938" s="4"/>
      <c r="G2938" s="4">
        <v>42.168799999999997</v>
      </c>
      <c r="H2938" s="5">
        <v>2140.6579999999999</v>
      </c>
    </row>
    <row r="2939" spans="1:8" x14ac:dyDescent="0.25">
      <c r="A2939" s="4">
        <v>42.181800000000003</v>
      </c>
      <c r="B2939" s="5">
        <v>2123.3409999999999</v>
      </c>
      <c r="C2939" s="4"/>
      <c r="D2939" s="6">
        <v>42.181765140000003</v>
      </c>
      <c r="E2939" s="5">
        <v>2102.3622183655002</v>
      </c>
      <c r="F2939" s="4"/>
      <c r="G2939" s="4">
        <v>42.181800000000003</v>
      </c>
      <c r="H2939" s="5">
        <v>2067.3420000000001</v>
      </c>
    </row>
    <row r="2940" spans="1:8" x14ac:dyDescent="0.25">
      <c r="A2940" s="4">
        <v>42.194800000000001</v>
      </c>
      <c r="B2940" s="5">
        <v>2137.7310000000002</v>
      </c>
      <c r="C2940" s="4"/>
      <c r="D2940" s="6">
        <v>42.194765140000001</v>
      </c>
      <c r="E2940" s="5">
        <v>2078.3961530056899</v>
      </c>
      <c r="F2940" s="4"/>
      <c r="G2940" s="4">
        <v>42.194800000000001</v>
      </c>
      <c r="H2940" s="5">
        <v>2110.924</v>
      </c>
    </row>
    <row r="2941" spans="1:8" x14ac:dyDescent="0.25">
      <c r="A2941" s="4">
        <v>42.207799999999999</v>
      </c>
      <c r="B2941" s="5">
        <v>2147.634</v>
      </c>
      <c r="C2941" s="4"/>
      <c r="D2941" s="6">
        <v>42.207765139999999</v>
      </c>
      <c r="E2941" s="5">
        <v>2144.4061034933402</v>
      </c>
      <c r="F2941" s="4"/>
      <c r="G2941" s="4">
        <v>42.207799999999999</v>
      </c>
      <c r="H2941" s="5">
        <v>2124.241</v>
      </c>
    </row>
    <row r="2942" spans="1:8" x14ac:dyDescent="0.25">
      <c r="A2942" s="4">
        <v>42.220799999999997</v>
      </c>
      <c r="B2942" s="5">
        <v>2133.91</v>
      </c>
      <c r="C2942" s="4"/>
      <c r="D2942" s="6">
        <v>42.220765139999997</v>
      </c>
      <c r="E2942" s="5">
        <v>2131.0113359506699</v>
      </c>
      <c r="F2942" s="4"/>
      <c r="G2942" s="4">
        <v>42.220799999999997</v>
      </c>
      <c r="H2942" s="5">
        <v>2056.2559999999999</v>
      </c>
    </row>
    <row r="2943" spans="1:8" x14ac:dyDescent="0.25">
      <c r="A2943" s="4">
        <v>42.233800000000002</v>
      </c>
      <c r="B2943" s="5">
        <v>2136.799</v>
      </c>
      <c r="C2943" s="4"/>
      <c r="D2943" s="6">
        <v>42.233765140000003</v>
      </c>
      <c r="E2943" s="5">
        <v>2203.8716394294502</v>
      </c>
      <c r="F2943" s="4"/>
      <c r="G2943" s="4">
        <v>42.233800000000002</v>
      </c>
      <c r="H2943" s="5">
        <v>2155.665</v>
      </c>
    </row>
    <row r="2944" spans="1:8" x14ac:dyDescent="0.25">
      <c r="A2944" s="4">
        <v>42.2468</v>
      </c>
      <c r="B2944" s="5">
        <v>2209.2089999999998</v>
      </c>
      <c r="C2944" s="4"/>
      <c r="D2944" s="6">
        <v>42.246765140000001</v>
      </c>
      <c r="E2944" s="5">
        <v>2283.02445307058</v>
      </c>
      <c r="F2944" s="4"/>
      <c r="G2944" s="4">
        <v>42.2468</v>
      </c>
      <c r="H2944" s="5">
        <v>2145.442</v>
      </c>
    </row>
    <row r="2945" spans="1:8" x14ac:dyDescent="0.25">
      <c r="A2945" s="4">
        <v>42.259799999999998</v>
      </c>
      <c r="B2945" s="5">
        <v>2284.835</v>
      </c>
      <c r="C2945" s="4"/>
      <c r="D2945" s="6">
        <v>42.259765139999999</v>
      </c>
      <c r="E2945" s="5">
        <v>2321.2573125485801</v>
      </c>
      <c r="F2945" s="4"/>
      <c r="G2945" s="4">
        <v>42.259799999999998</v>
      </c>
      <c r="H2945" s="5">
        <v>2084.634</v>
      </c>
    </row>
    <row r="2946" spans="1:8" x14ac:dyDescent="0.25">
      <c r="A2946" s="4">
        <v>42.272799999999997</v>
      </c>
      <c r="B2946" s="5">
        <v>2289.4160000000002</v>
      </c>
      <c r="C2946" s="4"/>
      <c r="D2946" s="6">
        <v>42.272765139999997</v>
      </c>
      <c r="E2946" s="5">
        <v>2396.4829658108501</v>
      </c>
      <c r="F2946" s="4"/>
      <c r="G2946" s="4">
        <v>42.272799999999997</v>
      </c>
      <c r="H2946" s="5">
        <v>2092.7649999999999</v>
      </c>
    </row>
    <row r="2947" spans="1:8" x14ac:dyDescent="0.25">
      <c r="A2947" s="4">
        <v>42.285800000000002</v>
      </c>
      <c r="B2947" s="5">
        <v>2320.127</v>
      </c>
      <c r="C2947" s="4"/>
      <c r="D2947" s="6">
        <v>42.285765140000002</v>
      </c>
      <c r="E2947" s="5">
        <v>2375.35210877913</v>
      </c>
      <c r="F2947" s="4"/>
      <c r="G2947" s="4">
        <v>42.285800000000002</v>
      </c>
      <c r="H2947" s="5">
        <v>2102.732</v>
      </c>
    </row>
    <row r="2948" spans="1:8" x14ac:dyDescent="0.25">
      <c r="A2948" s="4">
        <v>42.2988</v>
      </c>
      <c r="B2948" s="5">
        <v>2371.056</v>
      </c>
      <c r="C2948" s="4"/>
      <c r="D2948" s="6">
        <v>42.29876514</v>
      </c>
      <c r="E2948" s="5">
        <v>2323.7230610787801</v>
      </c>
      <c r="F2948" s="4"/>
      <c r="G2948" s="4">
        <v>42.2988</v>
      </c>
      <c r="H2948" s="5">
        <v>2123.4699999999998</v>
      </c>
    </row>
    <row r="2949" spans="1:8" x14ac:dyDescent="0.25">
      <c r="A2949" s="4">
        <v>42.311799999999998</v>
      </c>
      <c r="B2949" s="5">
        <v>2376.8490000000002</v>
      </c>
      <c r="C2949" s="4"/>
      <c r="D2949" s="6">
        <v>42.311765139999999</v>
      </c>
      <c r="E2949" s="5">
        <v>2379.6621319249898</v>
      </c>
      <c r="F2949" s="4"/>
      <c r="G2949" s="4">
        <v>42.311799999999998</v>
      </c>
      <c r="H2949" s="5">
        <v>2157.4490000000001</v>
      </c>
    </row>
    <row r="2950" spans="1:8" x14ac:dyDescent="0.25">
      <c r="A2950" s="4">
        <v>42.324800000000003</v>
      </c>
      <c r="B2950" s="5">
        <v>2473.6660000000002</v>
      </c>
      <c r="C2950" s="4"/>
      <c r="D2950" s="6">
        <v>42.324765139999997</v>
      </c>
      <c r="E2950" s="5">
        <v>2417.4562078172999</v>
      </c>
      <c r="F2950" s="4"/>
      <c r="G2950" s="4">
        <v>42.324800000000003</v>
      </c>
      <c r="H2950" s="5">
        <v>2181.9380000000001</v>
      </c>
    </row>
    <row r="2951" spans="1:8" x14ac:dyDescent="0.25">
      <c r="A2951" s="4">
        <v>42.337800000000001</v>
      </c>
      <c r="B2951" s="5">
        <v>2519.9810000000002</v>
      </c>
      <c r="C2951" s="4"/>
      <c r="D2951" s="6">
        <v>42.337765140000002</v>
      </c>
      <c r="E2951" s="5">
        <v>2554.8316122985898</v>
      </c>
      <c r="F2951" s="4"/>
      <c r="G2951" s="4">
        <v>42.337800000000001</v>
      </c>
      <c r="H2951" s="5">
        <v>2204.9769999999999</v>
      </c>
    </row>
    <row r="2952" spans="1:8" x14ac:dyDescent="0.25">
      <c r="A2952" s="4">
        <v>42.3508</v>
      </c>
      <c r="B2952" s="5">
        <v>2589.3040000000001</v>
      </c>
      <c r="C2952" s="4"/>
      <c r="D2952" s="6">
        <v>42.35076514</v>
      </c>
      <c r="E2952" s="5">
        <v>2625.6083540622799</v>
      </c>
      <c r="F2952" s="4"/>
      <c r="G2952" s="4">
        <v>42.3508</v>
      </c>
      <c r="H2952" s="5">
        <v>2241.3040000000001</v>
      </c>
    </row>
    <row r="2953" spans="1:8" x14ac:dyDescent="0.25">
      <c r="A2953" s="4">
        <v>42.363799999999998</v>
      </c>
      <c r="B2953" s="5">
        <v>2644.8139999999999</v>
      </c>
      <c r="C2953" s="4"/>
      <c r="D2953" s="6">
        <v>42.363765139999998</v>
      </c>
      <c r="E2953" s="5">
        <v>2708.6490627007902</v>
      </c>
      <c r="F2953" s="4"/>
      <c r="G2953" s="4">
        <v>42.363799999999998</v>
      </c>
      <c r="H2953" s="5">
        <v>2166.6840000000002</v>
      </c>
    </row>
    <row r="2954" spans="1:8" x14ac:dyDescent="0.25">
      <c r="A2954" s="4">
        <v>42.376800000000003</v>
      </c>
      <c r="B2954" s="5">
        <v>2818.1179999999999</v>
      </c>
      <c r="C2954" s="4"/>
      <c r="D2954" s="6">
        <v>42.376765140000003</v>
      </c>
      <c r="E2954" s="5">
        <v>2791.3842777991099</v>
      </c>
      <c r="F2954" s="4"/>
      <c r="G2954" s="4">
        <v>42.376800000000003</v>
      </c>
      <c r="H2954" s="5">
        <v>2189.665</v>
      </c>
    </row>
    <row r="2955" spans="1:8" x14ac:dyDescent="0.25">
      <c r="A2955" s="4">
        <v>42.389800000000001</v>
      </c>
      <c r="B2955" s="5">
        <v>2919.3049999999998</v>
      </c>
      <c r="C2955" s="4"/>
      <c r="D2955" s="6">
        <v>42.389765140000002</v>
      </c>
      <c r="E2955" s="5">
        <v>2998.8507557345001</v>
      </c>
      <c r="F2955" s="4"/>
      <c r="G2955" s="4">
        <v>42.389800000000001</v>
      </c>
      <c r="H2955" s="5">
        <v>2250.0140000000001</v>
      </c>
    </row>
    <row r="2956" spans="1:8" x14ac:dyDescent="0.25">
      <c r="A2956" s="4">
        <v>42.402799999999999</v>
      </c>
      <c r="B2956" s="5">
        <v>3006.3420000000001</v>
      </c>
      <c r="C2956" s="4"/>
      <c r="D2956" s="6">
        <v>42.40276514</v>
      </c>
      <c r="E2956" s="5">
        <v>3216.9846399655098</v>
      </c>
      <c r="F2956" s="4"/>
      <c r="G2956" s="4">
        <v>42.402799999999999</v>
      </c>
      <c r="H2956" s="5">
        <v>2366.0189999999998</v>
      </c>
    </row>
    <row r="2957" spans="1:8" x14ac:dyDescent="0.25">
      <c r="A2957" s="4">
        <v>42.415799999999997</v>
      </c>
      <c r="B2957" s="5">
        <v>3221.0990000000002</v>
      </c>
      <c r="C2957" s="4"/>
      <c r="D2957" s="6">
        <v>42.415765139999998</v>
      </c>
      <c r="E2957" s="5">
        <v>3487.6108632026098</v>
      </c>
      <c r="F2957" s="4"/>
      <c r="G2957" s="4">
        <v>42.415799999999997</v>
      </c>
      <c r="H2957" s="5">
        <v>2331.085</v>
      </c>
    </row>
    <row r="2958" spans="1:8" x14ac:dyDescent="0.25">
      <c r="A2958" s="4">
        <v>42.428800000000003</v>
      </c>
      <c r="B2958" s="5">
        <v>3486.1289999999999</v>
      </c>
      <c r="C2958" s="4"/>
      <c r="D2958" s="6">
        <v>42.428765140000003</v>
      </c>
      <c r="E2958" s="5">
        <v>3645.8811886098201</v>
      </c>
      <c r="F2958" s="4"/>
      <c r="G2958" s="4">
        <v>42.428800000000003</v>
      </c>
      <c r="H2958" s="5">
        <v>2314.3490000000002</v>
      </c>
    </row>
    <row r="2959" spans="1:8" x14ac:dyDescent="0.25">
      <c r="A2959" s="4">
        <v>42.441800000000001</v>
      </c>
      <c r="B2959" s="5">
        <v>3596.1080000000002</v>
      </c>
      <c r="C2959" s="4"/>
      <c r="D2959" s="6">
        <v>42.441765140000001</v>
      </c>
      <c r="E2959" s="5">
        <v>3891.6320679631599</v>
      </c>
      <c r="F2959" s="4"/>
      <c r="G2959" s="4">
        <v>42.441800000000001</v>
      </c>
      <c r="H2959" s="5">
        <v>2375.904</v>
      </c>
    </row>
    <row r="2960" spans="1:8" x14ac:dyDescent="0.25">
      <c r="A2960" s="4">
        <v>42.454799999999999</v>
      </c>
      <c r="B2960" s="5">
        <v>3677.933</v>
      </c>
      <c r="C2960" s="4"/>
      <c r="D2960" s="6">
        <v>42.454765139999999</v>
      </c>
      <c r="E2960" s="5">
        <v>3964.3531324076298</v>
      </c>
      <c r="F2960" s="4"/>
      <c r="G2960" s="4">
        <v>42.454799999999999</v>
      </c>
      <c r="H2960" s="5">
        <v>2357.797</v>
      </c>
    </row>
    <row r="2961" spans="1:8" x14ac:dyDescent="0.25">
      <c r="A2961" s="4">
        <v>42.467799999999997</v>
      </c>
      <c r="B2961" s="5">
        <v>3567.1410000000001</v>
      </c>
      <c r="C2961" s="4"/>
      <c r="D2961" s="6">
        <v>42.467765139999997</v>
      </c>
      <c r="E2961" s="5">
        <v>3741.65681798779</v>
      </c>
      <c r="F2961" s="4"/>
      <c r="G2961" s="4">
        <v>42.467799999999997</v>
      </c>
      <c r="H2961" s="5">
        <v>2297.96</v>
      </c>
    </row>
    <row r="2962" spans="1:8" x14ac:dyDescent="0.25">
      <c r="A2962" s="4">
        <v>42.480800000000002</v>
      </c>
      <c r="B2962" s="5">
        <v>3233.3209999999999</v>
      </c>
      <c r="C2962" s="4"/>
      <c r="D2962" s="6">
        <v>42.480765140000003</v>
      </c>
      <c r="E2962" s="5">
        <v>3468.4659357615701</v>
      </c>
      <c r="F2962" s="4"/>
      <c r="G2962" s="4">
        <v>42.480800000000002</v>
      </c>
      <c r="H2962" s="5">
        <v>2278</v>
      </c>
    </row>
    <row r="2963" spans="1:8" x14ac:dyDescent="0.25">
      <c r="A2963" s="4">
        <v>42.4938</v>
      </c>
      <c r="B2963" s="5">
        <v>2969.6750000000002</v>
      </c>
      <c r="C2963" s="4"/>
      <c r="D2963" s="6">
        <v>42.493765140000001</v>
      </c>
      <c r="E2963" s="5">
        <v>3151.4687405158702</v>
      </c>
      <c r="F2963" s="4"/>
      <c r="G2963" s="4">
        <v>42.4938</v>
      </c>
      <c r="H2963" s="5">
        <v>2228.232</v>
      </c>
    </row>
    <row r="2964" spans="1:8" x14ac:dyDescent="0.25">
      <c r="A2964" s="4">
        <v>42.506799999999998</v>
      </c>
      <c r="B2964" s="5">
        <v>2902.72</v>
      </c>
      <c r="C2964" s="4"/>
      <c r="D2964" s="6">
        <v>42.506765139999999</v>
      </c>
      <c r="E2964" s="5">
        <v>2960.71499171605</v>
      </c>
      <c r="F2964" s="4"/>
      <c r="G2964" s="4">
        <v>42.506799999999998</v>
      </c>
      <c r="H2964" s="5">
        <v>2190.9389999999999</v>
      </c>
    </row>
    <row r="2965" spans="1:8" x14ac:dyDescent="0.25">
      <c r="A2965" s="4">
        <v>42.519799999999996</v>
      </c>
      <c r="B2965" s="5">
        <v>2838.4960000000001</v>
      </c>
      <c r="C2965" s="4"/>
      <c r="D2965" s="6">
        <v>42.519765139999997</v>
      </c>
      <c r="E2965" s="5">
        <v>2881.6807008423598</v>
      </c>
      <c r="F2965" s="4"/>
      <c r="G2965" s="4">
        <v>42.519799999999996</v>
      </c>
      <c r="H2965" s="5">
        <v>2143.2910000000002</v>
      </c>
    </row>
    <row r="2966" spans="1:8" x14ac:dyDescent="0.25">
      <c r="A2966" s="4">
        <v>42.532800000000002</v>
      </c>
      <c r="B2966" s="5">
        <v>2820.0079999999998</v>
      </c>
      <c r="C2966" s="4"/>
      <c r="D2966" s="6">
        <v>42.532765140000002</v>
      </c>
      <c r="E2966" s="5">
        <v>2965.03860367477</v>
      </c>
      <c r="F2966" s="4"/>
      <c r="G2966" s="4">
        <v>42.532800000000002</v>
      </c>
      <c r="H2966" s="5">
        <v>2205.431</v>
      </c>
    </row>
    <row r="2967" spans="1:8" x14ac:dyDescent="0.25">
      <c r="A2967" s="4">
        <v>42.5458</v>
      </c>
      <c r="B2967" s="5">
        <v>2909.7860000000001</v>
      </c>
      <c r="C2967" s="4"/>
      <c r="D2967" s="6">
        <v>42.54576514</v>
      </c>
      <c r="E2967" s="5">
        <v>3037.8194272748801</v>
      </c>
      <c r="F2967" s="4"/>
      <c r="G2967" s="4">
        <v>42.5458</v>
      </c>
      <c r="H2967" s="5">
        <v>2295.6950000000002</v>
      </c>
    </row>
    <row r="2968" spans="1:8" x14ac:dyDescent="0.25">
      <c r="A2968" s="4">
        <v>42.558799999999998</v>
      </c>
      <c r="B2968" s="5">
        <v>2908.7669999999998</v>
      </c>
      <c r="C2968" s="4"/>
      <c r="D2968" s="6">
        <v>42.558765139999998</v>
      </c>
      <c r="E2968" s="5">
        <v>2963.2937647061199</v>
      </c>
      <c r="F2968" s="4"/>
      <c r="G2968" s="4">
        <v>42.558799999999998</v>
      </c>
      <c r="H2968" s="5">
        <v>2263.607</v>
      </c>
    </row>
    <row r="2969" spans="1:8" x14ac:dyDescent="0.25">
      <c r="A2969" s="4">
        <v>42.571800000000003</v>
      </c>
      <c r="B2969" s="5">
        <v>2782.011</v>
      </c>
      <c r="C2969" s="4"/>
      <c r="D2969" s="6">
        <v>42.571765139999997</v>
      </c>
      <c r="E2969" s="5">
        <v>2842.6878732774098</v>
      </c>
      <c r="F2969" s="4"/>
      <c r="G2969" s="4">
        <v>42.571800000000003</v>
      </c>
      <c r="H2969" s="5">
        <v>2219.2959999999998</v>
      </c>
    </row>
    <row r="2970" spans="1:8" x14ac:dyDescent="0.25">
      <c r="A2970" s="4">
        <v>42.584800000000001</v>
      </c>
      <c r="B2970" s="5">
        <v>2662.3110000000001</v>
      </c>
      <c r="C2970" s="4"/>
      <c r="D2970" s="6">
        <v>42.584765140000002</v>
      </c>
      <c r="E2970" s="5">
        <v>2697.2722135701702</v>
      </c>
      <c r="F2970" s="4"/>
      <c r="G2970" s="4">
        <v>42.584800000000001</v>
      </c>
      <c r="H2970" s="5">
        <v>2232.9369999999999</v>
      </c>
    </row>
    <row r="2971" spans="1:8" x14ac:dyDescent="0.25">
      <c r="A2971" s="4">
        <v>42.597799999999999</v>
      </c>
      <c r="B2971" s="5">
        <v>2493.8119999999999</v>
      </c>
      <c r="C2971" s="4"/>
      <c r="D2971" s="6">
        <v>42.59776514</v>
      </c>
      <c r="E2971" s="5">
        <v>2550.8717745559502</v>
      </c>
      <c r="F2971" s="4"/>
      <c r="G2971" s="4">
        <v>42.597799999999999</v>
      </c>
      <c r="H2971" s="5">
        <v>2212.8629999999998</v>
      </c>
    </row>
    <row r="2972" spans="1:8" x14ac:dyDescent="0.25">
      <c r="A2972" s="4">
        <v>42.610799999999998</v>
      </c>
      <c r="B2972" s="5">
        <v>2344.0430000000001</v>
      </c>
      <c r="C2972" s="4"/>
      <c r="D2972" s="6">
        <v>42.610765139999998</v>
      </c>
      <c r="E2972" s="5">
        <v>2366.0227633889499</v>
      </c>
      <c r="F2972" s="4"/>
      <c r="G2972" s="4">
        <v>42.610799999999998</v>
      </c>
      <c r="H2972" s="5">
        <v>2158.5070000000001</v>
      </c>
    </row>
    <row r="2973" spans="1:8" x14ac:dyDescent="0.25">
      <c r="A2973" s="4">
        <v>42.623800000000003</v>
      </c>
      <c r="B2973" s="5">
        <v>2246.6170000000002</v>
      </c>
      <c r="C2973" s="4"/>
      <c r="D2973" s="6">
        <v>42.623765140000003</v>
      </c>
      <c r="E2973" s="5">
        <v>2273.3303183012199</v>
      </c>
      <c r="F2973" s="4"/>
      <c r="G2973" s="4">
        <v>42.623800000000003</v>
      </c>
      <c r="H2973" s="5">
        <v>2188.0140000000001</v>
      </c>
    </row>
    <row r="2974" spans="1:8" x14ac:dyDescent="0.25">
      <c r="A2974" s="4">
        <v>42.636800000000001</v>
      </c>
      <c r="B2974" s="5">
        <v>2186.1460000000002</v>
      </c>
      <c r="C2974" s="4"/>
      <c r="D2974" s="6">
        <v>42.636765140000001</v>
      </c>
      <c r="E2974" s="5">
        <v>2249.5418843099301</v>
      </c>
      <c r="F2974" s="4"/>
      <c r="G2974" s="4">
        <v>42.636800000000001</v>
      </c>
      <c r="H2974" s="5">
        <v>2224.625</v>
      </c>
    </row>
    <row r="2975" spans="1:8" x14ac:dyDescent="0.25">
      <c r="A2975" s="4">
        <v>42.649799999999999</v>
      </c>
      <c r="B2975" s="5">
        <v>2130.9960000000001</v>
      </c>
      <c r="C2975" s="4"/>
      <c r="D2975" s="6">
        <v>42.64976514</v>
      </c>
      <c r="E2975" s="5">
        <v>2184.8346169643901</v>
      </c>
      <c r="F2975" s="4"/>
      <c r="G2975" s="4">
        <v>42.649799999999999</v>
      </c>
      <c r="H2975" s="5">
        <v>2179.2150000000001</v>
      </c>
    </row>
    <row r="2976" spans="1:8" x14ac:dyDescent="0.25">
      <c r="A2976" s="4">
        <v>42.662799999999997</v>
      </c>
      <c r="B2976" s="5">
        <v>2094.0160000000001</v>
      </c>
      <c r="C2976" s="4"/>
      <c r="D2976" s="6">
        <v>42.662765139999998</v>
      </c>
      <c r="E2976" s="5">
        <v>2112.9172085034402</v>
      </c>
      <c r="F2976" s="4"/>
      <c r="G2976" s="4">
        <v>42.662799999999997</v>
      </c>
      <c r="H2976" s="5">
        <v>2178.067</v>
      </c>
    </row>
    <row r="2977" spans="1:8" x14ac:dyDescent="0.25">
      <c r="A2977" s="4">
        <v>42.675800000000002</v>
      </c>
      <c r="B2977" s="5">
        <v>2075.4830000000002</v>
      </c>
      <c r="C2977" s="4"/>
      <c r="D2977" s="6">
        <v>42.675765140000003</v>
      </c>
      <c r="E2977" s="5">
        <v>2090.6425323000499</v>
      </c>
      <c r="F2977" s="4"/>
      <c r="G2977" s="4">
        <v>42.675800000000002</v>
      </c>
      <c r="H2977" s="5">
        <v>2207.0889999999999</v>
      </c>
    </row>
    <row r="2978" spans="1:8" x14ac:dyDescent="0.25">
      <c r="A2978" s="4">
        <v>42.688800000000001</v>
      </c>
      <c r="B2978" s="5">
        <v>2079.7550000000001</v>
      </c>
      <c r="C2978" s="4"/>
      <c r="D2978" s="6">
        <v>42.688765140000001</v>
      </c>
      <c r="E2978" s="5">
        <v>2066.7350278192898</v>
      </c>
      <c r="F2978" s="4"/>
      <c r="G2978" s="4">
        <v>42.688800000000001</v>
      </c>
      <c r="H2978" s="5">
        <v>2244.34</v>
      </c>
    </row>
    <row r="2979" spans="1:8" x14ac:dyDescent="0.25">
      <c r="A2979" s="4">
        <v>42.701799999999999</v>
      </c>
      <c r="B2979" s="5">
        <v>2091.8530000000001</v>
      </c>
      <c r="C2979" s="4"/>
      <c r="D2979" s="6">
        <v>42.701765139999999</v>
      </c>
      <c r="E2979" s="5">
        <v>2063.7657761597802</v>
      </c>
      <c r="F2979" s="4"/>
      <c r="G2979" s="4">
        <v>42.701799999999999</v>
      </c>
      <c r="H2979" s="5">
        <v>2313.5610000000001</v>
      </c>
    </row>
    <row r="2980" spans="1:8" x14ac:dyDescent="0.25">
      <c r="A2980" s="4">
        <v>42.714799999999997</v>
      </c>
      <c r="B2980" s="5">
        <v>2097.9070000000002</v>
      </c>
      <c r="C2980" s="4"/>
      <c r="D2980" s="6">
        <v>42.714765139999997</v>
      </c>
      <c r="E2980" s="5">
        <v>2072.9446212123298</v>
      </c>
      <c r="F2980" s="4"/>
      <c r="G2980" s="4">
        <v>42.714799999999997</v>
      </c>
      <c r="H2980" s="5">
        <v>2311.4</v>
      </c>
    </row>
    <row r="2981" spans="1:8" x14ac:dyDescent="0.25">
      <c r="A2981" s="4">
        <v>42.727800000000002</v>
      </c>
      <c r="B2981" s="5">
        <v>2166.9499999999998</v>
      </c>
      <c r="C2981" s="4"/>
      <c r="D2981" s="6">
        <v>42.727765140000002</v>
      </c>
      <c r="E2981" s="5">
        <v>2046.21458201011</v>
      </c>
      <c r="F2981" s="4"/>
      <c r="G2981" s="4">
        <v>42.727800000000002</v>
      </c>
      <c r="H2981" s="5">
        <v>2277.0970000000002</v>
      </c>
    </row>
    <row r="2982" spans="1:8" x14ac:dyDescent="0.25">
      <c r="A2982" s="4">
        <v>42.7408</v>
      </c>
      <c r="B2982" s="5">
        <v>2124.0070000000001</v>
      </c>
      <c r="C2982" s="4"/>
      <c r="D2982" s="6">
        <v>42.740765140000001</v>
      </c>
      <c r="E2982" s="5">
        <v>2083.9191980537098</v>
      </c>
      <c r="F2982" s="4"/>
      <c r="G2982" s="4">
        <v>42.7408</v>
      </c>
      <c r="H2982" s="5">
        <v>2283.0630000000001</v>
      </c>
    </row>
    <row r="2983" spans="1:8" x14ac:dyDescent="0.25">
      <c r="A2983" s="4">
        <v>42.753799999999998</v>
      </c>
      <c r="B2983" s="5">
        <v>2037.556</v>
      </c>
      <c r="C2983" s="4"/>
      <c r="D2983" s="6">
        <v>42.753765139999999</v>
      </c>
      <c r="E2983" s="5">
        <v>2086.4856452475401</v>
      </c>
      <c r="F2983" s="4"/>
      <c r="G2983" s="4">
        <v>42.753799999999998</v>
      </c>
      <c r="H2983" s="5">
        <v>2320.049</v>
      </c>
    </row>
    <row r="2984" spans="1:8" x14ac:dyDescent="0.25">
      <c r="A2984" s="4">
        <v>42.766800000000003</v>
      </c>
      <c r="B2984" s="5">
        <v>2034.596</v>
      </c>
      <c r="C2984" s="4"/>
      <c r="D2984" s="6">
        <v>42.766765139999997</v>
      </c>
      <c r="E2984" s="5">
        <v>2066.20553548117</v>
      </c>
      <c r="F2984" s="4"/>
      <c r="G2984" s="4">
        <v>42.766800000000003</v>
      </c>
      <c r="H2984" s="5">
        <v>2373.864</v>
      </c>
    </row>
    <row r="2985" spans="1:8" x14ac:dyDescent="0.25">
      <c r="A2985" s="4">
        <v>42.779800000000002</v>
      </c>
      <c r="B2985" s="5">
        <v>1977.6510000000001</v>
      </c>
      <c r="C2985" s="4"/>
      <c r="D2985" s="6">
        <v>42.779765140000002</v>
      </c>
      <c r="E2985" s="5">
        <v>2062.6467394531601</v>
      </c>
      <c r="F2985" s="4"/>
      <c r="G2985" s="4">
        <v>42.779800000000002</v>
      </c>
      <c r="H2985" s="5">
        <v>2423.348</v>
      </c>
    </row>
    <row r="2986" spans="1:8" x14ac:dyDescent="0.25">
      <c r="A2986" s="4">
        <v>42.7928</v>
      </c>
      <c r="B2986" s="5">
        <v>1994.194</v>
      </c>
      <c r="C2986" s="4"/>
      <c r="D2986" s="6">
        <v>42.79276514</v>
      </c>
      <c r="E2986" s="5">
        <v>2055.7594611745099</v>
      </c>
      <c r="F2986" s="4"/>
      <c r="G2986" s="4">
        <v>42.7928</v>
      </c>
      <c r="H2986" s="5">
        <v>2538.1379999999999</v>
      </c>
    </row>
    <row r="2987" spans="1:8" x14ac:dyDescent="0.25">
      <c r="A2987" s="4">
        <v>42.805799999999998</v>
      </c>
      <c r="B2987" s="5">
        <v>2012.1949999999999</v>
      </c>
      <c r="C2987" s="4"/>
      <c r="D2987" s="6">
        <v>42.805765139999998</v>
      </c>
      <c r="E2987" s="5">
        <v>2012.2201408439801</v>
      </c>
      <c r="F2987" s="4"/>
      <c r="G2987" s="4">
        <v>42.805799999999998</v>
      </c>
      <c r="H2987" s="5">
        <v>2648.2979999999998</v>
      </c>
    </row>
    <row r="2988" spans="1:8" x14ac:dyDescent="0.25">
      <c r="A2988" s="4">
        <v>42.818800000000003</v>
      </c>
      <c r="B2988" s="5">
        <v>1938</v>
      </c>
      <c r="C2988" s="4"/>
      <c r="D2988" s="6">
        <v>42.818765139999996</v>
      </c>
      <c r="E2988" s="5">
        <v>2006.1013843834601</v>
      </c>
      <c r="F2988" s="4"/>
      <c r="G2988" s="4">
        <v>42.818800000000003</v>
      </c>
      <c r="H2988" s="5">
        <v>2695.614</v>
      </c>
    </row>
    <row r="2989" spans="1:8" x14ac:dyDescent="0.25">
      <c r="A2989" s="4">
        <v>42.831800000000001</v>
      </c>
      <c r="B2989" s="5">
        <v>1953.624</v>
      </c>
      <c r="C2989" s="4"/>
      <c r="D2989" s="6">
        <v>42.831765140000002</v>
      </c>
      <c r="E2989" s="5">
        <v>2021.52457975164</v>
      </c>
      <c r="F2989" s="4"/>
      <c r="G2989" s="4">
        <v>42.831800000000001</v>
      </c>
      <c r="H2989" s="5">
        <v>2770.98</v>
      </c>
    </row>
    <row r="2990" spans="1:8" x14ac:dyDescent="0.25">
      <c r="A2990" s="4">
        <v>42.844799999999999</v>
      </c>
      <c r="B2990" s="5">
        <v>1972.396</v>
      </c>
      <c r="C2990" s="4"/>
      <c r="D2990" s="6">
        <v>42.84476514</v>
      </c>
      <c r="E2990" s="5">
        <v>1957.9140334477599</v>
      </c>
      <c r="F2990" s="4"/>
      <c r="G2990" s="4">
        <v>42.844799999999999</v>
      </c>
      <c r="H2990" s="5">
        <v>2844.587</v>
      </c>
    </row>
    <row r="2991" spans="1:8" x14ac:dyDescent="0.25">
      <c r="A2991" s="4">
        <v>42.857799999999997</v>
      </c>
      <c r="B2991" s="5">
        <v>1960.4090000000001</v>
      </c>
      <c r="C2991" s="4"/>
      <c r="D2991" s="6">
        <v>42.857765139999998</v>
      </c>
      <c r="E2991" s="5">
        <v>2025.04574371944</v>
      </c>
      <c r="F2991" s="4"/>
      <c r="G2991" s="4">
        <v>42.857799999999997</v>
      </c>
      <c r="H2991" s="5">
        <v>3030.96</v>
      </c>
    </row>
    <row r="2992" spans="1:8" x14ac:dyDescent="0.25">
      <c r="A2992" s="4">
        <v>42.870800000000003</v>
      </c>
      <c r="B2992" s="5">
        <v>1968.818</v>
      </c>
      <c r="C2992" s="4"/>
      <c r="D2992" s="6">
        <v>42.870765140000003</v>
      </c>
      <c r="E2992" s="5">
        <v>2060.3862180205301</v>
      </c>
      <c r="F2992" s="4"/>
      <c r="G2992" s="4">
        <v>42.870800000000003</v>
      </c>
      <c r="H2992" s="5">
        <v>3036.6219999999998</v>
      </c>
    </row>
    <row r="2993" spans="1:8" x14ac:dyDescent="0.25">
      <c r="A2993" s="4">
        <v>42.883800000000001</v>
      </c>
      <c r="B2993" s="5">
        <v>1993.9570000000001</v>
      </c>
      <c r="C2993" s="4"/>
      <c r="D2993" s="6">
        <v>42.883765140000001</v>
      </c>
      <c r="E2993" s="5">
        <v>1987.41856724121</v>
      </c>
      <c r="F2993" s="4"/>
      <c r="G2993" s="4">
        <v>42.883800000000001</v>
      </c>
      <c r="H2993" s="5">
        <v>3022.5479999999998</v>
      </c>
    </row>
    <row r="2994" spans="1:8" x14ac:dyDescent="0.25">
      <c r="A2994" s="4">
        <v>42.896799999999999</v>
      </c>
      <c r="B2994" s="5">
        <v>1998.788</v>
      </c>
      <c r="C2994" s="4"/>
      <c r="D2994" s="6">
        <v>42.896765139999999</v>
      </c>
      <c r="E2994" s="5">
        <v>1975.1994711738</v>
      </c>
      <c r="F2994" s="4"/>
      <c r="G2994" s="4">
        <v>42.896799999999999</v>
      </c>
      <c r="H2994" s="5">
        <v>3129.0149999999999</v>
      </c>
    </row>
    <row r="2995" spans="1:8" x14ac:dyDescent="0.25">
      <c r="A2995" s="4">
        <v>42.909799999999997</v>
      </c>
      <c r="B2995" s="5">
        <v>1955.9369999999999</v>
      </c>
      <c r="C2995" s="4"/>
      <c r="D2995" s="6">
        <v>42.909765139999998</v>
      </c>
      <c r="E2995" s="5">
        <v>2046.9398297300299</v>
      </c>
      <c r="F2995" s="4"/>
      <c r="G2995" s="4">
        <v>42.909799999999997</v>
      </c>
      <c r="H2995" s="5">
        <v>3174.377</v>
      </c>
    </row>
    <row r="2996" spans="1:8" x14ac:dyDescent="0.25">
      <c r="A2996" s="4">
        <v>42.922800000000002</v>
      </c>
      <c r="B2996" s="5">
        <v>1980.799</v>
      </c>
      <c r="C2996" s="4"/>
      <c r="D2996" s="6">
        <v>42.922765140000003</v>
      </c>
      <c r="E2996" s="5">
        <v>1972.3257337683599</v>
      </c>
      <c r="F2996" s="4"/>
      <c r="G2996" s="4">
        <v>42.922800000000002</v>
      </c>
      <c r="H2996" s="5">
        <v>3133.3440000000001</v>
      </c>
    </row>
    <row r="2997" spans="1:8" x14ac:dyDescent="0.25">
      <c r="A2997" s="4">
        <v>42.9358</v>
      </c>
      <c r="B2997" s="5">
        <v>2020.29</v>
      </c>
      <c r="C2997" s="4"/>
      <c r="D2997" s="6">
        <v>42.935765140000001</v>
      </c>
      <c r="E2997" s="5">
        <v>1900.51140635874</v>
      </c>
      <c r="F2997" s="4"/>
      <c r="G2997" s="4">
        <v>42.9358</v>
      </c>
      <c r="H2997" s="5">
        <v>3099.2719999999999</v>
      </c>
    </row>
    <row r="2998" spans="1:8" x14ac:dyDescent="0.25">
      <c r="A2998" s="4">
        <v>42.948799999999999</v>
      </c>
      <c r="B2998" s="5">
        <v>2032.473</v>
      </c>
      <c r="C2998" s="4"/>
      <c r="D2998" s="6">
        <v>42.948765139999999</v>
      </c>
      <c r="E2998" s="5">
        <v>1922.28665988029</v>
      </c>
      <c r="F2998" s="4"/>
      <c r="G2998" s="4">
        <v>42.948799999999999</v>
      </c>
      <c r="H2998" s="5">
        <v>3040.431</v>
      </c>
    </row>
    <row r="2999" spans="1:8" x14ac:dyDescent="0.25">
      <c r="A2999" s="4">
        <v>42.961799999999997</v>
      </c>
      <c r="B2999" s="5">
        <v>1973.27</v>
      </c>
      <c r="C2999" s="4"/>
      <c r="D2999" s="6">
        <v>42.961765139999997</v>
      </c>
      <c r="E2999" s="5">
        <v>1972.91190030128</v>
      </c>
      <c r="F2999" s="4"/>
      <c r="G2999" s="4">
        <v>42.961799999999997</v>
      </c>
      <c r="H2999" s="5">
        <v>3024.8209999999999</v>
      </c>
    </row>
    <row r="3000" spans="1:8" x14ac:dyDescent="0.25">
      <c r="A3000" s="4">
        <v>42.974800000000002</v>
      </c>
      <c r="B3000" s="5">
        <v>1954.7650000000001</v>
      </c>
      <c r="C3000" s="4"/>
      <c r="D3000" s="6">
        <v>42.974765140000002</v>
      </c>
      <c r="E3000" s="5">
        <v>1998.5490792829401</v>
      </c>
      <c r="F3000" s="4"/>
      <c r="G3000" s="4">
        <v>42.974800000000002</v>
      </c>
      <c r="H3000" s="5">
        <v>3067.114</v>
      </c>
    </row>
    <row r="3001" spans="1:8" x14ac:dyDescent="0.25">
      <c r="A3001" s="4">
        <v>42.9878</v>
      </c>
      <c r="B3001" s="5">
        <v>2007.183</v>
      </c>
      <c r="C3001" s="4"/>
      <c r="D3001" s="6">
        <v>42.98776514</v>
      </c>
      <c r="E3001" s="5">
        <v>1949.31148746234</v>
      </c>
      <c r="F3001" s="4"/>
      <c r="G3001" s="4">
        <v>42.9878</v>
      </c>
      <c r="H3001" s="5">
        <v>3053.3470000000002</v>
      </c>
    </row>
    <row r="3002" spans="1:8" x14ac:dyDescent="0.25">
      <c r="A3002" s="4">
        <v>43.000799999999998</v>
      </c>
      <c r="B3002" s="5">
        <v>2008.2249999999999</v>
      </c>
      <c r="C3002" s="4"/>
      <c r="D3002" s="6">
        <v>43.000765139999999</v>
      </c>
      <c r="E3002" s="5">
        <v>1956.4948015898401</v>
      </c>
      <c r="F3002" s="4"/>
      <c r="G3002" s="4">
        <v>43.000799999999998</v>
      </c>
      <c r="H3002" s="5">
        <v>3055.4</v>
      </c>
    </row>
    <row r="3003" spans="1:8" x14ac:dyDescent="0.25">
      <c r="A3003" s="4">
        <v>43.013800000000003</v>
      </c>
      <c r="B3003" s="5">
        <v>2050.7820000000002</v>
      </c>
      <c r="C3003" s="4"/>
      <c r="D3003" s="6">
        <v>43.013765139999997</v>
      </c>
      <c r="E3003" s="5">
        <v>1950.2782526092701</v>
      </c>
      <c r="F3003" s="4"/>
      <c r="G3003" s="4">
        <v>43.013800000000003</v>
      </c>
      <c r="H3003" s="5">
        <v>2944.91</v>
      </c>
    </row>
    <row r="3004" spans="1:8" x14ac:dyDescent="0.25">
      <c r="A3004" s="4">
        <v>43.026800000000001</v>
      </c>
      <c r="B3004" s="5">
        <v>2013.596</v>
      </c>
      <c r="C3004" s="4"/>
      <c r="D3004" s="6">
        <v>43.026765140000002</v>
      </c>
      <c r="E3004" s="5">
        <v>2004.0566586489499</v>
      </c>
      <c r="F3004" s="4"/>
      <c r="G3004" s="4">
        <v>43.026800000000001</v>
      </c>
      <c r="H3004" s="5">
        <v>2803.181</v>
      </c>
    </row>
    <row r="3005" spans="1:8" x14ac:dyDescent="0.25">
      <c r="A3005" s="4">
        <v>43.0398</v>
      </c>
      <c r="B3005" s="5">
        <v>2051.904</v>
      </c>
      <c r="C3005" s="4"/>
      <c r="D3005" s="6">
        <v>43.03976514</v>
      </c>
      <c r="E3005" s="5">
        <v>1945.7791973605799</v>
      </c>
      <c r="F3005" s="4"/>
      <c r="G3005" s="4">
        <v>43.0398</v>
      </c>
      <c r="H3005" s="5">
        <v>2750.4479999999999</v>
      </c>
    </row>
    <row r="3006" spans="1:8" x14ac:dyDescent="0.25">
      <c r="A3006" s="4">
        <v>43.052799999999998</v>
      </c>
      <c r="B3006" s="5">
        <v>2066.34</v>
      </c>
      <c r="C3006" s="4"/>
      <c r="D3006" s="6">
        <v>43.052765139999998</v>
      </c>
      <c r="E3006" s="5">
        <v>1904.9293414216099</v>
      </c>
      <c r="F3006" s="4"/>
      <c r="G3006" s="4">
        <v>43.052799999999998</v>
      </c>
      <c r="H3006" s="5">
        <v>2701.3150000000001</v>
      </c>
    </row>
    <row r="3007" spans="1:8" x14ac:dyDescent="0.25">
      <c r="A3007" s="4">
        <v>43.065800000000003</v>
      </c>
      <c r="B3007" s="5">
        <v>2054.3209999999999</v>
      </c>
      <c r="C3007" s="4"/>
      <c r="D3007" s="6">
        <v>43.065765140000003</v>
      </c>
      <c r="E3007" s="5">
        <v>1936.3867882817699</v>
      </c>
      <c r="F3007" s="4"/>
      <c r="G3007" s="4">
        <v>43.065800000000003</v>
      </c>
      <c r="H3007" s="5">
        <v>2770.8110000000001</v>
      </c>
    </row>
    <row r="3008" spans="1:8" x14ac:dyDescent="0.25">
      <c r="A3008" s="4">
        <v>43.078800000000001</v>
      </c>
      <c r="B3008" s="5">
        <v>2055.377</v>
      </c>
      <c r="C3008" s="4"/>
      <c r="D3008" s="6">
        <v>43.078765140000002</v>
      </c>
      <c r="E3008" s="5">
        <v>1942.9537395607699</v>
      </c>
      <c r="F3008" s="4"/>
      <c r="G3008" s="4">
        <v>43.078800000000001</v>
      </c>
      <c r="H3008" s="5">
        <v>2715.4609999999998</v>
      </c>
    </row>
    <row r="3009" spans="1:8" x14ac:dyDescent="0.25">
      <c r="A3009" s="4">
        <v>43.091799999999999</v>
      </c>
      <c r="B3009" s="5">
        <v>2039.0409999999999</v>
      </c>
      <c r="C3009" s="4"/>
      <c r="D3009" s="6">
        <v>43.09176514</v>
      </c>
      <c r="E3009" s="5">
        <v>1958.23156832827</v>
      </c>
      <c r="F3009" s="4"/>
      <c r="G3009" s="4">
        <v>43.091799999999999</v>
      </c>
      <c r="H3009" s="5">
        <v>2574.1080000000002</v>
      </c>
    </row>
    <row r="3010" spans="1:8" x14ac:dyDescent="0.25">
      <c r="A3010" s="4">
        <v>43.104799999999997</v>
      </c>
      <c r="B3010" s="5">
        <v>2144</v>
      </c>
      <c r="C3010" s="4"/>
      <c r="D3010" s="6">
        <v>43.104765139999998</v>
      </c>
      <c r="E3010" s="5">
        <v>1928.6180355916699</v>
      </c>
      <c r="F3010" s="4"/>
      <c r="G3010" s="4">
        <v>43.104799999999997</v>
      </c>
      <c r="H3010" s="5">
        <v>2515.3820000000001</v>
      </c>
    </row>
    <row r="3011" spans="1:8" x14ac:dyDescent="0.25">
      <c r="A3011" s="4">
        <v>43.117800000000003</v>
      </c>
      <c r="B3011" s="5">
        <v>2151.5320000000002</v>
      </c>
      <c r="C3011" s="4"/>
      <c r="D3011" s="6">
        <v>43.117765140000003</v>
      </c>
      <c r="E3011" s="5">
        <v>1943.0759344332901</v>
      </c>
      <c r="F3011" s="4"/>
      <c r="G3011" s="4">
        <v>43.117800000000003</v>
      </c>
      <c r="H3011" s="5">
        <v>2452.7719999999999</v>
      </c>
    </row>
    <row r="3012" spans="1:8" x14ac:dyDescent="0.25">
      <c r="A3012" s="4">
        <v>43.130800000000001</v>
      </c>
      <c r="B3012" s="5">
        <v>2198.3200000000002</v>
      </c>
      <c r="C3012" s="4"/>
      <c r="D3012" s="6">
        <v>43.130765140000001</v>
      </c>
      <c r="E3012" s="5">
        <v>1950.5816087471101</v>
      </c>
      <c r="F3012" s="4"/>
      <c r="G3012" s="4">
        <v>43.130800000000001</v>
      </c>
      <c r="H3012" s="5">
        <v>2443.1959999999999</v>
      </c>
    </row>
    <row r="3013" spans="1:8" x14ac:dyDescent="0.25">
      <c r="A3013" s="4">
        <v>43.143799999999999</v>
      </c>
      <c r="B3013" s="5">
        <v>2245.9290000000001</v>
      </c>
      <c r="C3013" s="4"/>
      <c r="D3013" s="6">
        <v>43.143765139999999</v>
      </c>
      <c r="E3013" s="5">
        <v>1960.9370221556601</v>
      </c>
      <c r="F3013" s="4"/>
      <c r="G3013" s="4">
        <v>43.143799999999999</v>
      </c>
      <c r="H3013" s="5">
        <v>2488.252</v>
      </c>
    </row>
    <row r="3014" spans="1:8" x14ac:dyDescent="0.25">
      <c r="A3014" s="4">
        <v>43.156799999999997</v>
      </c>
      <c r="B3014" s="5">
        <v>2338.0929999999998</v>
      </c>
      <c r="C3014" s="4"/>
      <c r="D3014" s="6">
        <v>43.156765139999997</v>
      </c>
      <c r="E3014" s="5">
        <v>1969.97451205538</v>
      </c>
      <c r="F3014" s="4"/>
      <c r="G3014" s="4">
        <v>43.156799999999997</v>
      </c>
      <c r="H3014" s="5">
        <v>2458.7950000000001</v>
      </c>
    </row>
    <row r="3015" spans="1:8" x14ac:dyDescent="0.25">
      <c r="A3015" s="4">
        <v>43.169800000000002</v>
      </c>
      <c r="B3015" s="5">
        <v>2271.261</v>
      </c>
      <c r="C3015" s="4"/>
      <c r="D3015" s="6">
        <v>43.169765140000003</v>
      </c>
      <c r="E3015" s="5">
        <v>1981.19465007708</v>
      </c>
      <c r="F3015" s="4"/>
      <c r="G3015" s="4">
        <v>43.169800000000002</v>
      </c>
      <c r="H3015" s="5">
        <v>2426.2190000000001</v>
      </c>
    </row>
    <row r="3016" spans="1:8" x14ac:dyDescent="0.25">
      <c r="A3016" s="4">
        <v>43.1828</v>
      </c>
      <c r="B3016" s="5">
        <v>2356.5169999999998</v>
      </c>
      <c r="C3016" s="4"/>
      <c r="D3016" s="6">
        <v>43.182765140000001</v>
      </c>
      <c r="E3016" s="5">
        <v>1909.0596422578101</v>
      </c>
      <c r="F3016" s="4"/>
      <c r="G3016" s="4">
        <v>43.1828</v>
      </c>
      <c r="H3016" s="5">
        <v>2455.5650000000001</v>
      </c>
    </row>
    <row r="3017" spans="1:8" x14ac:dyDescent="0.25">
      <c r="A3017" s="4">
        <v>43.195799999999998</v>
      </c>
      <c r="B3017" s="5">
        <v>2401.6460000000002</v>
      </c>
      <c r="C3017" s="4"/>
      <c r="D3017" s="6">
        <v>43.195765139999999</v>
      </c>
      <c r="E3017" s="5">
        <v>1945.5067373716199</v>
      </c>
      <c r="F3017" s="4"/>
      <c r="G3017" s="4">
        <v>43.195799999999998</v>
      </c>
      <c r="H3017" s="5">
        <v>2419.3139999999999</v>
      </c>
    </row>
    <row r="3018" spans="1:8" x14ac:dyDescent="0.25">
      <c r="A3018" s="4">
        <v>43.208799999999997</v>
      </c>
      <c r="B3018" s="5">
        <v>2384.3919999999998</v>
      </c>
      <c r="C3018" s="4"/>
      <c r="D3018" s="6">
        <v>43.208765139999997</v>
      </c>
      <c r="E3018" s="5">
        <v>1954.7765756303199</v>
      </c>
      <c r="F3018" s="4"/>
      <c r="G3018" s="4">
        <v>43.208799999999997</v>
      </c>
      <c r="H3018" s="5">
        <v>2359.634</v>
      </c>
    </row>
    <row r="3019" spans="1:8" x14ac:dyDescent="0.25">
      <c r="A3019" s="4">
        <v>43.221800000000002</v>
      </c>
      <c r="B3019" s="5">
        <v>2436.6819999999998</v>
      </c>
      <c r="C3019" s="4"/>
      <c r="D3019" s="6">
        <v>43.221765140000002</v>
      </c>
      <c r="E3019" s="5">
        <v>1902.08795610364</v>
      </c>
      <c r="F3019" s="4"/>
      <c r="G3019" s="4">
        <v>43.221800000000002</v>
      </c>
      <c r="H3019" s="5">
        <v>2411.4119999999998</v>
      </c>
    </row>
    <row r="3020" spans="1:8" x14ac:dyDescent="0.25">
      <c r="A3020" s="4">
        <v>43.2348</v>
      </c>
      <c r="B3020" s="5">
        <v>2359.0949999999998</v>
      </c>
      <c r="C3020" s="4"/>
      <c r="D3020" s="6">
        <v>43.23476514</v>
      </c>
      <c r="E3020" s="5">
        <v>1951.4542999421101</v>
      </c>
      <c r="F3020" s="4"/>
      <c r="G3020" s="4">
        <v>43.2348</v>
      </c>
      <c r="H3020" s="5">
        <v>2416.1840000000002</v>
      </c>
    </row>
    <row r="3021" spans="1:8" x14ac:dyDescent="0.25">
      <c r="A3021" s="4">
        <v>43.247799999999998</v>
      </c>
      <c r="B3021" s="5">
        <v>2375.5990000000002</v>
      </c>
      <c r="C3021" s="4"/>
      <c r="D3021" s="6">
        <v>43.247765139999998</v>
      </c>
      <c r="E3021" s="5">
        <v>1927.0386529130899</v>
      </c>
      <c r="F3021" s="4"/>
      <c r="G3021" s="4">
        <v>43.247799999999998</v>
      </c>
      <c r="H3021" s="5">
        <v>2233.5410000000002</v>
      </c>
    </row>
    <row r="3022" spans="1:8" x14ac:dyDescent="0.25">
      <c r="A3022" s="4">
        <v>43.260800000000003</v>
      </c>
      <c r="B3022" s="5">
        <v>2383.3710000000001</v>
      </c>
      <c r="C3022" s="4"/>
      <c r="D3022" s="6">
        <v>43.260765139999997</v>
      </c>
      <c r="E3022" s="5">
        <v>1894.78238231913</v>
      </c>
      <c r="F3022" s="4"/>
      <c r="G3022" s="4">
        <v>43.260800000000003</v>
      </c>
      <c r="H3022" s="5">
        <v>2296.6039999999998</v>
      </c>
    </row>
    <row r="3023" spans="1:8" x14ac:dyDescent="0.25">
      <c r="A3023" s="4">
        <v>43.273800000000001</v>
      </c>
      <c r="B3023" s="5">
        <v>2325.6840000000002</v>
      </c>
      <c r="C3023" s="4"/>
      <c r="D3023" s="6">
        <v>43.273765140000002</v>
      </c>
      <c r="E3023" s="5">
        <v>1932.96536274706</v>
      </c>
      <c r="F3023" s="4"/>
      <c r="G3023" s="4">
        <v>43.273800000000001</v>
      </c>
      <c r="H3023" s="5">
        <v>2331.52</v>
      </c>
    </row>
    <row r="3024" spans="1:8" x14ac:dyDescent="0.25">
      <c r="A3024" s="4">
        <v>43.286799999999999</v>
      </c>
      <c r="B3024" s="5">
        <v>2288.357</v>
      </c>
      <c r="C3024" s="4"/>
      <c r="D3024" s="6">
        <v>43.28676514</v>
      </c>
      <c r="E3024" s="5">
        <v>1929.20721100369</v>
      </c>
      <c r="F3024" s="4"/>
      <c r="G3024" s="4">
        <v>43.286799999999999</v>
      </c>
      <c r="H3024" s="5">
        <v>2343.998</v>
      </c>
    </row>
    <row r="3025" spans="1:8" x14ac:dyDescent="0.25">
      <c r="A3025" s="4">
        <v>43.299799999999998</v>
      </c>
      <c r="B3025" s="5">
        <v>2262.1120000000001</v>
      </c>
      <c r="C3025" s="4"/>
      <c r="D3025" s="6">
        <v>43.299765139999998</v>
      </c>
      <c r="E3025" s="5">
        <v>1821.1893109161599</v>
      </c>
      <c r="F3025" s="4"/>
      <c r="G3025" s="4">
        <v>43.299799999999998</v>
      </c>
      <c r="H3025" s="5">
        <v>2263.9349999999999</v>
      </c>
    </row>
    <row r="3026" spans="1:8" x14ac:dyDescent="0.25">
      <c r="A3026" s="4">
        <v>43.312800000000003</v>
      </c>
      <c r="B3026" s="5">
        <v>2203.1019999999999</v>
      </c>
      <c r="C3026" s="4"/>
      <c r="D3026" s="6">
        <v>43.312765140000003</v>
      </c>
      <c r="E3026" s="5">
        <v>1966.7077798535299</v>
      </c>
      <c r="F3026" s="4"/>
      <c r="G3026" s="4">
        <v>43.312800000000003</v>
      </c>
      <c r="H3026" s="5">
        <v>2193.5889999999999</v>
      </c>
    </row>
    <row r="3027" spans="1:8" x14ac:dyDescent="0.25">
      <c r="A3027" s="4">
        <v>43.325800000000001</v>
      </c>
      <c r="B3027" s="5">
        <v>2223.8939999999998</v>
      </c>
      <c r="C3027" s="4"/>
      <c r="D3027" s="6">
        <v>43.325765140000001</v>
      </c>
      <c r="E3027" s="5">
        <v>1907.30311818624</v>
      </c>
      <c r="F3027" s="4"/>
      <c r="G3027" s="4">
        <v>43.325800000000001</v>
      </c>
      <c r="H3027" s="5">
        <v>2313.3890000000001</v>
      </c>
    </row>
    <row r="3028" spans="1:8" x14ac:dyDescent="0.25">
      <c r="A3028" s="4">
        <v>43.338799999999999</v>
      </c>
      <c r="B3028" s="5">
        <v>2159.973</v>
      </c>
      <c r="C3028" s="4"/>
      <c r="D3028" s="6">
        <v>43.33876514</v>
      </c>
      <c r="E3028" s="5">
        <v>1927.6855402180199</v>
      </c>
      <c r="F3028" s="4"/>
      <c r="G3028" s="4">
        <v>43.338799999999999</v>
      </c>
      <c r="H3028" s="5">
        <v>2317.94</v>
      </c>
    </row>
    <row r="3029" spans="1:8" x14ac:dyDescent="0.25">
      <c r="A3029" s="4">
        <v>43.351799999999997</v>
      </c>
      <c r="B3029" s="5">
        <v>2179.4769999999999</v>
      </c>
      <c r="C3029" s="4"/>
      <c r="D3029" s="6">
        <v>43.351765139999998</v>
      </c>
      <c r="E3029" s="5">
        <v>1895.82158716868</v>
      </c>
      <c r="F3029" s="4"/>
      <c r="G3029" s="4">
        <v>43.351799999999997</v>
      </c>
      <c r="H3029" s="5">
        <v>2204.8879999999999</v>
      </c>
    </row>
    <row r="3030" spans="1:8" x14ac:dyDescent="0.25">
      <c r="A3030" s="4">
        <v>43.364800000000002</v>
      </c>
      <c r="B3030" s="5">
        <v>2117.2629999999999</v>
      </c>
      <c r="C3030" s="4"/>
      <c r="D3030" s="6">
        <v>43.364765140000003</v>
      </c>
      <c r="E3030" s="5">
        <v>1870.87047215947</v>
      </c>
      <c r="F3030" s="4"/>
      <c r="G3030" s="4">
        <v>43.364800000000002</v>
      </c>
      <c r="H3030" s="5">
        <v>2246.3980000000001</v>
      </c>
    </row>
    <row r="3031" spans="1:8" x14ac:dyDescent="0.25">
      <c r="A3031" s="4">
        <v>43.377800000000001</v>
      </c>
      <c r="B3031" s="5">
        <v>2162.7629999999999</v>
      </c>
      <c r="C3031" s="4"/>
      <c r="D3031" s="6">
        <v>43.377765140000001</v>
      </c>
      <c r="E3031" s="5">
        <v>1976.03372769472</v>
      </c>
      <c r="F3031" s="4"/>
      <c r="G3031" s="4">
        <v>43.377800000000001</v>
      </c>
      <c r="H3031" s="5">
        <v>2310.0920000000001</v>
      </c>
    </row>
    <row r="3032" spans="1:8" x14ac:dyDescent="0.25">
      <c r="A3032" s="4">
        <v>43.390799999999999</v>
      </c>
      <c r="B3032" s="5">
        <v>2019.4179999999999</v>
      </c>
      <c r="C3032" s="4"/>
      <c r="D3032" s="6">
        <v>43.390765139999999</v>
      </c>
      <c r="E3032" s="5">
        <v>1912.93577181874</v>
      </c>
      <c r="F3032" s="4"/>
      <c r="G3032" s="4">
        <v>43.390799999999999</v>
      </c>
      <c r="H3032" s="5">
        <v>2208.0680000000002</v>
      </c>
    </row>
    <row r="3033" spans="1:8" x14ac:dyDescent="0.25">
      <c r="A3033" s="4">
        <v>43.403799999999997</v>
      </c>
      <c r="B3033" s="5">
        <v>2063.3829999999998</v>
      </c>
      <c r="C3033" s="4"/>
      <c r="D3033" s="6">
        <v>43.403765139999997</v>
      </c>
      <c r="E3033" s="5">
        <v>1976.34982218197</v>
      </c>
      <c r="F3033" s="4"/>
      <c r="G3033" s="4">
        <v>43.403799999999997</v>
      </c>
      <c r="H3033" s="5">
        <v>2264.6729999999998</v>
      </c>
    </row>
    <row r="3034" spans="1:8" x14ac:dyDescent="0.25">
      <c r="A3034" s="4">
        <v>43.416800000000002</v>
      </c>
      <c r="B3034" s="5">
        <v>2047.5650000000001</v>
      </c>
      <c r="C3034" s="4"/>
      <c r="D3034" s="6">
        <v>43.416765140000003</v>
      </c>
      <c r="E3034" s="5">
        <v>1925.4704865143401</v>
      </c>
      <c r="F3034" s="4"/>
      <c r="G3034" s="4">
        <v>43.416800000000002</v>
      </c>
      <c r="H3034" s="5">
        <v>2244.9369999999999</v>
      </c>
    </row>
    <row r="3035" spans="1:8" x14ac:dyDescent="0.25">
      <c r="A3035" s="4">
        <v>43.4298</v>
      </c>
      <c r="B3035" s="5">
        <v>1989.2349999999999</v>
      </c>
      <c r="C3035" s="4"/>
      <c r="D3035" s="6">
        <v>43.429765140000001</v>
      </c>
      <c r="E3035" s="5">
        <v>1984.17430142474</v>
      </c>
      <c r="F3035" s="4"/>
      <c r="G3035" s="4">
        <v>43.4298</v>
      </c>
      <c r="H3035" s="5">
        <v>2283.2849999999999</v>
      </c>
    </row>
    <row r="3036" spans="1:8" x14ac:dyDescent="0.25">
      <c r="A3036" s="4">
        <v>43.442799999999998</v>
      </c>
      <c r="B3036" s="5">
        <v>2001.2070000000001</v>
      </c>
      <c r="C3036" s="4"/>
      <c r="D3036" s="6">
        <v>43.442765139999999</v>
      </c>
      <c r="E3036" s="5">
        <v>1900.3409192480799</v>
      </c>
      <c r="F3036" s="4"/>
      <c r="G3036" s="4">
        <v>43.442799999999998</v>
      </c>
      <c r="H3036" s="5">
        <v>2258.9250000000002</v>
      </c>
    </row>
    <row r="3037" spans="1:8" x14ac:dyDescent="0.25">
      <c r="A3037" s="4">
        <v>43.455800000000004</v>
      </c>
      <c r="B3037" s="5">
        <v>2024.4970000000001</v>
      </c>
      <c r="C3037" s="4"/>
      <c r="D3037" s="6">
        <v>43.455765139999997</v>
      </c>
      <c r="E3037" s="5">
        <v>1925.93327401598</v>
      </c>
      <c r="F3037" s="4"/>
      <c r="G3037" s="4">
        <v>43.455800000000004</v>
      </c>
      <c r="H3037" s="5">
        <v>2168.2190000000001</v>
      </c>
    </row>
    <row r="3038" spans="1:8" x14ac:dyDescent="0.25">
      <c r="A3038" s="4">
        <v>43.468800000000002</v>
      </c>
      <c r="B3038" s="5">
        <v>2010.17</v>
      </c>
      <c r="C3038" s="4"/>
      <c r="D3038" s="6">
        <v>43.468765140000002</v>
      </c>
      <c r="E3038" s="5">
        <v>1960.1172907545599</v>
      </c>
      <c r="F3038" s="4"/>
      <c r="G3038" s="4">
        <v>43.468800000000002</v>
      </c>
      <c r="H3038" s="5">
        <v>2215.5770000000002</v>
      </c>
    </row>
    <row r="3039" spans="1:8" x14ac:dyDescent="0.25">
      <c r="A3039" s="4">
        <v>43.4818</v>
      </c>
      <c r="B3039" s="5">
        <v>1944.9369999999999</v>
      </c>
      <c r="C3039" s="4"/>
      <c r="D3039" s="6">
        <v>43.48176514</v>
      </c>
      <c r="E3039" s="5">
        <v>1981.51760727329</v>
      </c>
      <c r="F3039" s="4"/>
      <c r="G3039" s="4">
        <v>43.4818</v>
      </c>
      <c r="H3039" s="5">
        <v>2220.3719999999998</v>
      </c>
    </row>
    <row r="3040" spans="1:8" x14ac:dyDescent="0.25">
      <c r="A3040" s="4">
        <v>43.494799999999998</v>
      </c>
      <c r="B3040" s="5">
        <v>1927.34</v>
      </c>
      <c r="C3040" s="4"/>
      <c r="D3040" s="6">
        <v>43.494765139999998</v>
      </c>
      <c r="E3040" s="5">
        <v>2001.31916116345</v>
      </c>
      <c r="F3040" s="4"/>
      <c r="G3040" s="4">
        <v>43.494799999999998</v>
      </c>
      <c r="H3040" s="5">
        <v>2304.864</v>
      </c>
    </row>
    <row r="3041" spans="1:8" x14ac:dyDescent="0.25">
      <c r="A3041" s="4">
        <v>43.507800000000003</v>
      </c>
      <c r="B3041" s="5">
        <v>1995.3389999999999</v>
      </c>
      <c r="C3041" s="4"/>
      <c r="D3041" s="6">
        <v>43.507765139999997</v>
      </c>
      <c r="E3041" s="5">
        <v>1887.5791376458899</v>
      </c>
      <c r="F3041" s="4"/>
      <c r="G3041" s="4">
        <v>43.507800000000003</v>
      </c>
      <c r="H3041" s="5">
        <v>2224.692</v>
      </c>
    </row>
    <row r="3042" spans="1:8" x14ac:dyDescent="0.25">
      <c r="A3042" s="4">
        <v>43.520800000000001</v>
      </c>
      <c r="B3042" s="5">
        <v>1983.309</v>
      </c>
      <c r="C3042" s="4"/>
      <c r="D3042" s="6">
        <v>43.520765140000002</v>
      </c>
      <c r="E3042" s="5">
        <v>1997.4553573999001</v>
      </c>
      <c r="F3042" s="4"/>
      <c r="G3042" s="4">
        <v>43.520800000000001</v>
      </c>
      <c r="H3042" s="5">
        <v>2181.924</v>
      </c>
    </row>
    <row r="3043" spans="1:8" x14ac:dyDescent="0.25">
      <c r="A3043" s="4">
        <v>43.533799999999999</v>
      </c>
      <c r="B3043" s="5">
        <v>1983.181</v>
      </c>
      <c r="C3043" s="4"/>
      <c r="D3043" s="6">
        <v>43.53376514</v>
      </c>
      <c r="E3043" s="5">
        <v>1918.1484895938599</v>
      </c>
      <c r="F3043" s="4"/>
      <c r="G3043" s="4">
        <v>43.533799999999999</v>
      </c>
      <c r="H3043" s="5">
        <v>2177</v>
      </c>
    </row>
    <row r="3044" spans="1:8" x14ac:dyDescent="0.25">
      <c r="A3044" s="4">
        <v>43.546799999999998</v>
      </c>
      <c r="B3044" s="5">
        <v>2013.7460000000001</v>
      </c>
      <c r="C3044" s="4"/>
      <c r="D3044" s="6">
        <v>43.546765139999998</v>
      </c>
      <c r="E3044" s="5">
        <v>1982.27942126879</v>
      </c>
      <c r="F3044" s="4"/>
      <c r="G3044" s="4">
        <v>43.546799999999998</v>
      </c>
      <c r="H3044" s="5">
        <v>2235.665</v>
      </c>
    </row>
    <row r="3045" spans="1:8" x14ac:dyDescent="0.25">
      <c r="A3045" s="4">
        <v>43.559800000000003</v>
      </c>
      <c r="B3045" s="5">
        <v>2016.7349999999999</v>
      </c>
      <c r="C3045" s="4"/>
      <c r="D3045" s="6">
        <v>43.559765140000003</v>
      </c>
      <c r="E3045" s="5">
        <v>2003.2653861211299</v>
      </c>
      <c r="F3045" s="4"/>
      <c r="G3045" s="4">
        <v>43.559800000000003</v>
      </c>
      <c r="H3045" s="5">
        <v>2176.1619999999998</v>
      </c>
    </row>
    <row r="3046" spans="1:8" x14ac:dyDescent="0.25">
      <c r="A3046" s="4">
        <v>43.572800000000001</v>
      </c>
      <c r="B3046" s="5">
        <v>1912.778</v>
      </c>
      <c r="C3046" s="4"/>
      <c r="D3046" s="6">
        <v>43.572765140000001</v>
      </c>
      <c r="E3046" s="5">
        <v>1941.90533468534</v>
      </c>
      <c r="F3046" s="4"/>
      <c r="G3046" s="4">
        <v>43.572800000000001</v>
      </c>
      <c r="H3046" s="5">
        <v>2153.549</v>
      </c>
    </row>
    <row r="3047" spans="1:8" x14ac:dyDescent="0.25">
      <c r="A3047" s="4">
        <v>43.585799999999999</v>
      </c>
      <c r="B3047" s="5">
        <v>1961.278</v>
      </c>
      <c r="C3047" s="4"/>
      <c r="D3047" s="6">
        <v>43.585765139999999</v>
      </c>
      <c r="E3047" s="5">
        <v>1950.8950575792801</v>
      </c>
      <c r="F3047" s="4"/>
      <c r="G3047" s="4">
        <v>43.585799999999999</v>
      </c>
      <c r="H3047" s="5">
        <v>2196.6039999999998</v>
      </c>
    </row>
    <row r="3048" spans="1:8" x14ac:dyDescent="0.25">
      <c r="A3048" s="4">
        <v>43.598799999999997</v>
      </c>
      <c r="B3048" s="5">
        <v>2003.597</v>
      </c>
      <c r="C3048" s="4"/>
      <c r="D3048" s="6">
        <v>43.598765139999998</v>
      </c>
      <c r="E3048" s="5">
        <v>1994.7558214609501</v>
      </c>
      <c r="F3048" s="4"/>
      <c r="G3048" s="4">
        <v>43.598799999999997</v>
      </c>
      <c r="H3048" s="5">
        <v>2176.5369999999998</v>
      </c>
    </row>
    <row r="3049" spans="1:8" x14ac:dyDescent="0.25">
      <c r="A3049" s="4">
        <v>43.611800000000002</v>
      </c>
      <c r="B3049" s="5">
        <v>1980.4870000000001</v>
      </c>
      <c r="C3049" s="4"/>
      <c r="D3049" s="6">
        <v>43.611765140000003</v>
      </c>
      <c r="E3049" s="5">
        <v>1992.57348306878</v>
      </c>
      <c r="F3049" s="4"/>
      <c r="G3049" s="4">
        <v>43.611800000000002</v>
      </c>
      <c r="H3049" s="5">
        <v>2216.9290000000001</v>
      </c>
    </row>
    <row r="3050" spans="1:8" x14ac:dyDescent="0.25">
      <c r="A3050" s="4">
        <v>43.6248</v>
      </c>
      <c r="B3050" s="5">
        <v>1995.769</v>
      </c>
      <c r="C3050" s="4"/>
      <c r="D3050" s="6">
        <v>43.624765140000001</v>
      </c>
      <c r="E3050" s="5">
        <v>2007.4016400640201</v>
      </c>
      <c r="F3050" s="4"/>
      <c r="G3050" s="4">
        <v>43.6248</v>
      </c>
      <c r="H3050" s="5">
        <v>2125.9569999999999</v>
      </c>
    </row>
    <row r="3051" spans="1:8" x14ac:dyDescent="0.25">
      <c r="A3051" s="4">
        <v>43.637799999999999</v>
      </c>
      <c r="B3051" s="5">
        <v>1948.509</v>
      </c>
      <c r="C3051" s="4"/>
      <c r="D3051" s="6">
        <v>43.637765139999999</v>
      </c>
      <c r="E3051" s="5">
        <v>1956.9958604118499</v>
      </c>
      <c r="F3051" s="4"/>
      <c r="G3051" s="4">
        <v>43.637799999999999</v>
      </c>
      <c r="H3051" s="5">
        <v>2147.7339999999999</v>
      </c>
    </row>
    <row r="3052" spans="1:8" x14ac:dyDescent="0.25">
      <c r="A3052" s="4">
        <v>43.650799999999997</v>
      </c>
      <c r="B3052" s="5">
        <v>1960.876</v>
      </c>
      <c r="C3052" s="4"/>
      <c r="D3052" s="6">
        <v>43.650765139999997</v>
      </c>
      <c r="E3052" s="5">
        <v>1962.15360213903</v>
      </c>
      <c r="F3052" s="4"/>
      <c r="G3052" s="4">
        <v>43.650799999999997</v>
      </c>
      <c r="H3052" s="5">
        <v>2143.34</v>
      </c>
    </row>
    <row r="3053" spans="1:8" x14ac:dyDescent="0.25">
      <c r="A3053" s="4">
        <v>43.663800000000002</v>
      </c>
      <c r="B3053" s="5">
        <v>1982.7909999999999</v>
      </c>
      <c r="C3053" s="4"/>
      <c r="D3053" s="6">
        <v>43.663765140000002</v>
      </c>
      <c r="E3053" s="5">
        <v>1925.0449467512899</v>
      </c>
      <c r="F3053" s="4"/>
      <c r="G3053" s="4">
        <v>43.663800000000002</v>
      </c>
      <c r="H3053" s="5">
        <v>2183.1660000000002</v>
      </c>
    </row>
    <row r="3054" spans="1:8" x14ac:dyDescent="0.25">
      <c r="A3054" s="4">
        <v>43.6768</v>
      </c>
      <c r="B3054" s="5">
        <v>1939.742</v>
      </c>
      <c r="C3054" s="4"/>
      <c r="D3054" s="6">
        <v>43.676765140000001</v>
      </c>
      <c r="E3054" s="5">
        <v>1916.27045780456</v>
      </c>
      <c r="F3054" s="4"/>
      <c r="G3054" s="4">
        <v>43.6768</v>
      </c>
      <c r="H3054" s="5">
        <v>2179.643</v>
      </c>
    </row>
    <row r="3055" spans="1:8" x14ac:dyDescent="0.25">
      <c r="A3055" s="4">
        <v>43.689799999999998</v>
      </c>
      <c r="B3055" s="5">
        <v>1971.482</v>
      </c>
      <c r="C3055" s="4"/>
      <c r="D3055" s="6">
        <v>43.689765139999999</v>
      </c>
      <c r="E3055" s="5">
        <v>1913.98013567578</v>
      </c>
      <c r="F3055" s="4"/>
      <c r="G3055" s="4">
        <v>43.689799999999998</v>
      </c>
      <c r="H3055" s="5">
        <v>2165.5459999999998</v>
      </c>
    </row>
    <row r="3056" spans="1:8" x14ac:dyDescent="0.25">
      <c r="A3056" s="4">
        <v>43.702800000000003</v>
      </c>
      <c r="B3056" s="5">
        <v>1959.1759999999999</v>
      </c>
      <c r="C3056" s="4"/>
      <c r="D3056" s="6">
        <v>43.702765139999997</v>
      </c>
      <c r="E3056" s="5">
        <v>1947.3600584703099</v>
      </c>
      <c r="F3056" s="4"/>
      <c r="G3056" s="4">
        <v>43.702800000000003</v>
      </c>
      <c r="H3056" s="5">
        <v>2175.73</v>
      </c>
    </row>
    <row r="3057" spans="1:8" x14ac:dyDescent="0.25">
      <c r="A3057" s="4">
        <v>43.715800000000002</v>
      </c>
      <c r="B3057" s="5">
        <v>1964.827</v>
      </c>
      <c r="C3057" s="4"/>
      <c r="D3057" s="6">
        <v>43.715765140000002</v>
      </c>
      <c r="E3057" s="5">
        <v>1973.85374068634</v>
      </c>
      <c r="F3057" s="4"/>
      <c r="G3057" s="4">
        <v>43.715800000000002</v>
      </c>
      <c r="H3057" s="5">
        <v>2208.8910000000001</v>
      </c>
    </row>
    <row r="3058" spans="1:8" x14ac:dyDescent="0.25">
      <c r="A3058" s="4">
        <v>43.7288</v>
      </c>
      <c r="B3058" s="5">
        <v>1959.94</v>
      </c>
      <c r="C3058" s="4"/>
      <c r="D3058" s="6">
        <v>43.72876514</v>
      </c>
      <c r="E3058" s="5">
        <v>1910.2643441668999</v>
      </c>
      <c r="F3058" s="4"/>
      <c r="G3058" s="4">
        <v>43.7288</v>
      </c>
      <c r="H3058" s="5">
        <v>2191.444</v>
      </c>
    </row>
    <row r="3059" spans="1:8" x14ac:dyDescent="0.25">
      <c r="A3059" s="4">
        <v>43.741799999999998</v>
      </c>
      <c r="B3059" s="5">
        <v>1948.5809999999999</v>
      </c>
      <c r="C3059" s="4"/>
      <c r="D3059" s="6">
        <v>43.741765139999998</v>
      </c>
      <c r="E3059" s="5">
        <v>1914.9040153978599</v>
      </c>
      <c r="F3059" s="4"/>
      <c r="G3059" s="4">
        <v>43.741799999999998</v>
      </c>
      <c r="H3059" s="5">
        <v>2109.5790000000002</v>
      </c>
    </row>
    <row r="3060" spans="1:8" x14ac:dyDescent="0.25">
      <c r="A3060" s="4">
        <v>43.754800000000003</v>
      </c>
      <c r="B3060" s="5">
        <v>1938.6569999999999</v>
      </c>
      <c r="C3060" s="4"/>
      <c r="D3060" s="6">
        <v>43.754765140000003</v>
      </c>
      <c r="E3060" s="5">
        <v>1972.71822878077</v>
      </c>
      <c r="F3060" s="4"/>
      <c r="G3060" s="4">
        <v>43.754800000000003</v>
      </c>
      <c r="H3060" s="5">
        <v>2123.7260000000001</v>
      </c>
    </row>
    <row r="3061" spans="1:8" x14ac:dyDescent="0.25">
      <c r="A3061" s="4">
        <v>43.767800000000001</v>
      </c>
      <c r="B3061" s="5">
        <v>1978.4010000000001</v>
      </c>
      <c r="C3061" s="4"/>
      <c r="D3061" s="6">
        <v>43.767765140000002</v>
      </c>
      <c r="E3061" s="5">
        <v>1955.5173904231899</v>
      </c>
      <c r="F3061" s="4"/>
      <c r="G3061" s="4">
        <v>43.767800000000001</v>
      </c>
      <c r="H3061" s="5">
        <v>2130.56</v>
      </c>
    </row>
    <row r="3062" spans="1:8" x14ac:dyDescent="0.25">
      <c r="A3062" s="4">
        <v>43.780799999999999</v>
      </c>
      <c r="B3062" s="5">
        <v>1989.99</v>
      </c>
      <c r="C3062" s="4"/>
      <c r="D3062" s="6">
        <v>43.78076514</v>
      </c>
      <c r="E3062" s="5">
        <v>1978.09837684985</v>
      </c>
      <c r="F3062" s="4"/>
      <c r="G3062" s="4">
        <v>43.780799999999999</v>
      </c>
      <c r="H3062" s="5">
        <v>2111.6370000000002</v>
      </c>
    </row>
    <row r="3063" spans="1:8" x14ac:dyDescent="0.25">
      <c r="A3063" s="4">
        <v>43.793799999999997</v>
      </c>
      <c r="B3063" s="5">
        <v>1934.894</v>
      </c>
      <c r="C3063" s="4"/>
      <c r="D3063" s="6">
        <v>43.793765139999998</v>
      </c>
      <c r="E3063" s="5">
        <v>1987.60735435691</v>
      </c>
      <c r="F3063" s="4"/>
      <c r="G3063" s="4">
        <v>43.793799999999997</v>
      </c>
      <c r="H3063" s="5">
        <v>2096.4340000000002</v>
      </c>
    </row>
    <row r="3064" spans="1:8" x14ac:dyDescent="0.25">
      <c r="A3064" s="4">
        <v>43.806800000000003</v>
      </c>
      <c r="B3064" s="5">
        <v>1905.7439999999999</v>
      </c>
      <c r="C3064" s="4"/>
      <c r="D3064" s="6">
        <v>43.806765140000003</v>
      </c>
      <c r="E3064" s="5">
        <v>1977.48870910033</v>
      </c>
      <c r="F3064" s="4"/>
      <c r="G3064" s="4">
        <v>43.806800000000003</v>
      </c>
      <c r="H3064" s="5">
        <v>2116.741</v>
      </c>
    </row>
    <row r="3065" spans="1:8" x14ac:dyDescent="0.25">
      <c r="A3065" s="4">
        <v>43.819800000000001</v>
      </c>
      <c r="B3065" s="5">
        <v>1950.107</v>
      </c>
      <c r="C3065" s="4"/>
      <c r="D3065" s="6">
        <v>43.819765140000001</v>
      </c>
      <c r="E3065" s="5">
        <v>1969.20309538489</v>
      </c>
      <c r="F3065" s="4"/>
      <c r="G3065" s="4">
        <v>43.819800000000001</v>
      </c>
      <c r="H3065" s="5">
        <v>2139.415</v>
      </c>
    </row>
    <row r="3066" spans="1:8" x14ac:dyDescent="0.25">
      <c r="A3066" s="4">
        <v>43.832799999999999</v>
      </c>
      <c r="B3066" s="5">
        <v>1947.6010000000001</v>
      </c>
      <c r="C3066" s="4"/>
      <c r="D3066" s="6">
        <v>43.832765139999999</v>
      </c>
      <c r="E3066" s="5">
        <v>1920.0096195674</v>
      </c>
      <c r="F3066" s="4"/>
      <c r="G3066" s="4">
        <v>43.832799999999999</v>
      </c>
      <c r="H3066" s="5">
        <v>2162.8470000000002</v>
      </c>
    </row>
    <row r="3067" spans="1:8" x14ac:dyDescent="0.25">
      <c r="A3067" s="4">
        <v>43.845799999999997</v>
      </c>
      <c r="B3067" s="5">
        <v>2009.934</v>
      </c>
      <c r="C3067" s="4"/>
      <c r="D3067" s="6">
        <v>43.845765139999997</v>
      </c>
      <c r="E3067" s="5">
        <v>1969.9433667103101</v>
      </c>
      <c r="F3067" s="4"/>
      <c r="G3067" s="4">
        <v>43.845799999999997</v>
      </c>
      <c r="H3067" s="5">
        <v>2150.48</v>
      </c>
    </row>
    <row r="3068" spans="1:8" x14ac:dyDescent="0.25">
      <c r="A3068" s="4">
        <v>43.858800000000002</v>
      </c>
      <c r="B3068" s="5">
        <v>2014.421</v>
      </c>
      <c r="C3068" s="4"/>
      <c r="D3068" s="6">
        <v>43.858765140000003</v>
      </c>
      <c r="E3068" s="5">
        <v>1979.4781207881699</v>
      </c>
      <c r="F3068" s="4"/>
      <c r="G3068" s="4">
        <v>43.858800000000002</v>
      </c>
      <c r="H3068" s="5">
        <v>2053.4259999999999</v>
      </c>
    </row>
    <row r="3069" spans="1:8" x14ac:dyDescent="0.25">
      <c r="A3069" s="4">
        <v>43.8718</v>
      </c>
      <c r="B3069" s="5">
        <v>1942.5730000000001</v>
      </c>
      <c r="C3069" s="4"/>
      <c r="D3069" s="6">
        <v>43.871765140000001</v>
      </c>
      <c r="E3069" s="5">
        <v>1910.2598497787301</v>
      </c>
      <c r="F3069" s="4"/>
      <c r="G3069" s="4">
        <v>43.8718</v>
      </c>
      <c r="H3069" s="5">
        <v>2072.7460000000001</v>
      </c>
    </row>
    <row r="3070" spans="1:8" x14ac:dyDescent="0.25">
      <c r="A3070" s="4">
        <v>43.884799999999998</v>
      </c>
      <c r="B3070" s="5">
        <v>1931.912</v>
      </c>
      <c r="C3070" s="4"/>
      <c r="D3070" s="6">
        <v>43.884765139999999</v>
      </c>
      <c r="E3070" s="5">
        <v>1939.3971780702</v>
      </c>
      <c r="F3070" s="4"/>
      <c r="G3070" s="4">
        <v>43.884799999999998</v>
      </c>
      <c r="H3070" s="5">
        <v>2124.59</v>
      </c>
    </row>
    <row r="3071" spans="1:8" x14ac:dyDescent="0.25">
      <c r="A3071" s="4">
        <v>43.897799999999997</v>
      </c>
      <c r="B3071" s="5">
        <v>1881.463</v>
      </c>
      <c r="C3071" s="4"/>
      <c r="D3071" s="6">
        <v>43.897765139999997</v>
      </c>
      <c r="E3071" s="5">
        <v>1974.6245012059701</v>
      </c>
      <c r="F3071" s="4"/>
      <c r="G3071" s="4">
        <v>43.897799999999997</v>
      </c>
      <c r="H3071" s="5">
        <v>2183.9789999999998</v>
      </c>
    </row>
    <row r="3072" spans="1:8" x14ac:dyDescent="0.25">
      <c r="A3072" s="4">
        <v>43.910800000000002</v>
      </c>
      <c r="B3072" s="5">
        <v>1903.846</v>
      </c>
      <c r="C3072" s="4"/>
      <c r="D3072" s="6">
        <v>43.910765140000002</v>
      </c>
      <c r="E3072" s="5">
        <v>1964.1608900357201</v>
      </c>
      <c r="F3072" s="4"/>
      <c r="G3072" s="4">
        <v>43.910800000000002</v>
      </c>
      <c r="H3072" s="5">
        <v>2182.5430000000001</v>
      </c>
    </row>
    <row r="3073" spans="1:8" x14ac:dyDescent="0.25">
      <c r="A3073" s="4">
        <v>43.9238</v>
      </c>
      <c r="B3073" s="5">
        <v>1907.5319999999999</v>
      </c>
      <c r="C3073" s="4"/>
      <c r="D3073" s="6">
        <v>43.92376514</v>
      </c>
      <c r="E3073" s="5">
        <v>1970.6933955520301</v>
      </c>
      <c r="F3073" s="4"/>
      <c r="G3073" s="4">
        <v>43.9238</v>
      </c>
      <c r="H3073" s="5">
        <v>2115.1509999999998</v>
      </c>
    </row>
    <row r="3074" spans="1:8" x14ac:dyDescent="0.25">
      <c r="A3074" s="4">
        <v>43.936799999999998</v>
      </c>
      <c r="B3074" s="5">
        <v>1904.931</v>
      </c>
      <c r="C3074" s="4"/>
      <c r="D3074" s="6">
        <v>43.936765139999999</v>
      </c>
      <c r="E3074" s="5">
        <v>1987.4575947130099</v>
      </c>
      <c r="F3074" s="4"/>
      <c r="G3074" s="4">
        <v>43.936799999999998</v>
      </c>
      <c r="H3074" s="5">
        <v>2095.643</v>
      </c>
    </row>
    <row r="3075" spans="1:8" x14ac:dyDescent="0.25">
      <c r="A3075" s="4">
        <v>43.949800000000003</v>
      </c>
      <c r="B3075" s="5">
        <v>1935.664</v>
      </c>
      <c r="C3075" s="4"/>
      <c r="D3075" s="6">
        <v>43.949765139999997</v>
      </c>
      <c r="E3075" s="5">
        <v>1966.4727449777299</v>
      </c>
      <c r="F3075" s="4"/>
      <c r="G3075" s="4">
        <v>43.949800000000003</v>
      </c>
      <c r="H3075" s="5">
        <v>2110.4479999999999</v>
      </c>
    </row>
    <row r="3076" spans="1:8" x14ac:dyDescent="0.25">
      <c r="A3076" s="4">
        <v>43.962800000000001</v>
      </c>
      <c r="B3076" s="5">
        <v>1978.384</v>
      </c>
      <c r="C3076" s="4"/>
      <c r="D3076" s="6">
        <v>43.962765140000002</v>
      </c>
      <c r="E3076" s="5">
        <v>1919.1410426007501</v>
      </c>
      <c r="F3076" s="4"/>
      <c r="G3076" s="4">
        <v>43.962800000000001</v>
      </c>
      <c r="H3076" s="5">
        <v>2044.6690000000001</v>
      </c>
    </row>
    <row r="3077" spans="1:8" x14ac:dyDescent="0.25">
      <c r="A3077" s="4">
        <v>43.9758</v>
      </c>
      <c r="B3077" s="5">
        <v>2003.557</v>
      </c>
      <c r="C3077" s="4"/>
      <c r="D3077" s="6">
        <v>43.97576514</v>
      </c>
      <c r="E3077" s="5">
        <v>1933.41945995477</v>
      </c>
      <c r="F3077" s="4"/>
      <c r="G3077" s="4">
        <v>43.9758</v>
      </c>
      <c r="H3077" s="5">
        <v>2055.799</v>
      </c>
    </row>
    <row r="3078" spans="1:8" x14ac:dyDescent="0.25">
      <c r="A3078" s="4">
        <v>43.988799999999998</v>
      </c>
      <c r="B3078" s="5">
        <v>1959.932</v>
      </c>
      <c r="C3078" s="4"/>
      <c r="D3078" s="6">
        <v>43.988765139999998</v>
      </c>
      <c r="E3078" s="5">
        <v>1962.62198507791</v>
      </c>
      <c r="F3078" s="4"/>
      <c r="G3078" s="4">
        <v>43.988799999999998</v>
      </c>
      <c r="H3078" s="5">
        <v>2073.5529999999999</v>
      </c>
    </row>
    <row r="3079" spans="1:8" x14ac:dyDescent="0.25">
      <c r="A3079" s="4">
        <v>44.001800000000003</v>
      </c>
      <c r="B3079" s="5">
        <v>1924.672</v>
      </c>
      <c r="C3079" s="4"/>
      <c r="D3079" s="6">
        <v>44.001765140000003</v>
      </c>
      <c r="E3079" s="5">
        <v>1963.7058339866901</v>
      </c>
      <c r="F3079" s="4"/>
      <c r="G3079" s="4">
        <v>44.001800000000003</v>
      </c>
      <c r="H3079" s="5">
        <v>1975.1769999999999</v>
      </c>
    </row>
    <row r="3080" spans="1:8" x14ac:dyDescent="0.25">
      <c r="A3080" s="4">
        <v>44.014800000000001</v>
      </c>
      <c r="B3080" s="5">
        <v>1945.056</v>
      </c>
      <c r="C3080" s="4"/>
      <c r="D3080" s="6">
        <v>44.014765140000002</v>
      </c>
      <c r="E3080" s="5">
        <v>1975.2215925263799</v>
      </c>
      <c r="F3080" s="4"/>
      <c r="G3080" s="4">
        <v>44.014800000000001</v>
      </c>
      <c r="H3080" s="5">
        <v>1987.278</v>
      </c>
    </row>
    <row r="3081" spans="1:8" x14ac:dyDescent="0.25">
      <c r="A3081" s="4">
        <v>44.027799999999999</v>
      </c>
      <c r="B3081" s="5">
        <v>1966.3389999999999</v>
      </c>
      <c r="C3081" s="4"/>
      <c r="D3081" s="6">
        <v>44.02776514</v>
      </c>
      <c r="E3081" s="5">
        <v>1973.1128470388701</v>
      </c>
      <c r="F3081" s="4"/>
      <c r="G3081" s="4">
        <v>44.027799999999999</v>
      </c>
      <c r="H3081" s="5">
        <v>2081.2919999999999</v>
      </c>
    </row>
    <row r="3082" spans="1:8" x14ac:dyDescent="0.25">
      <c r="A3082" s="4">
        <v>44.040799999999997</v>
      </c>
      <c r="B3082" s="5">
        <v>1968.953</v>
      </c>
      <c r="C3082" s="4"/>
      <c r="D3082" s="6">
        <v>44.040765139999998</v>
      </c>
      <c r="E3082" s="5">
        <v>1979.37507920689</v>
      </c>
      <c r="F3082" s="4"/>
      <c r="G3082" s="4">
        <v>44.040799999999997</v>
      </c>
      <c r="H3082" s="5">
        <v>2116.7849999999999</v>
      </c>
    </row>
    <row r="3083" spans="1:8" x14ac:dyDescent="0.25">
      <c r="A3083" s="4">
        <v>44.053800000000003</v>
      </c>
      <c r="B3083" s="5">
        <v>1990.1389999999999</v>
      </c>
      <c r="C3083" s="4"/>
      <c r="D3083" s="6">
        <v>44.053765140000003</v>
      </c>
      <c r="E3083" s="5">
        <v>2000.0750924383501</v>
      </c>
      <c r="F3083" s="4"/>
      <c r="G3083" s="4">
        <v>44.053800000000003</v>
      </c>
      <c r="H3083" s="5">
        <v>2065.6419999999998</v>
      </c>
    </row>
    <row r="3084" spans="1:8" x14ac:dyDescent="0.25">
      <c r="A3084" s="4">
        <v>44.066800000000001</v>
      </c>
      <c r="B3084" s="5">
        <v>1942.797</v>
      </c>
      <c r="C3084" s="4"/>
      <c r="D3084" s="6">
        <v>44.066765140000001</v>
      </c>
      <c r="E3084" s="5">
        <v>2016.8812984236999</v>
      </c>
      <c r="F3084" s="4"/>
      <c r="G3084" s="4">
        <v>44.066800000000001</v>
      </c>
      <c r="H3084" s="5">
        <v>2073.2199999999998</v>
      </c>
    </row>
    <row r="3085" spans="1:8" x14ac:dyDescent="0.25">
      <c r="A3085" s="4">
        <v>44.079799999999999</v>
      </c>
      <c r="B3085" s="5">
        <v>1906.711</v>
      </c>
      <c r="C3085" s="4"/>
      <c r="D3085" s="6">
        <v>44.079765139999999</v>
      </c>
      <c r="E3085" s="5">
        <v>1992.47402344956</v>
      </c>
      <c r="F3085" s="4"/>
      <c r="G3085" s="4">
        <v>44.079799999999999</v>
      </c>
      <c r="H3085" s="5">
        <v>2081.4409999999998</v>
      </c>
    </row>
    <row r="3086" spans="1:8" x14ac:dyDescent="0.25">
      <c r="A3086" s="4">
        <v>44.092799999999997</v>
      </c>
      <c r="B3086" s="5">
        <v>1910.6759999999999</v>
      </c>
      <c r="C3086" s="4"/>
      <c r="D3086" s="6">
        <v>44.092765139999997</v>
      </c>
      <c r="E3086" s="5">
        <v>1969.40068825567</v>
      </c>
      <c r="F3086" s="4"/>
      <c r="G3086" s="4">
        <v>44.092799999999997</v>
      </c>
      <c r="H3086" s="5">
        <v>2014.5429999999999</v>
      </c>
    </row>
    <row r="3087" spans="1:8" x14ac:dyDescent="0.25">
      <c r="A3087" s="4">
        <v>44.105800000000002</v>
      </c>
      <c r="B3087" s="5">
        <v>1921.7819999999999</v>
      </c>
      <c r="C3087" s="4"/>
      <c r="D3087" s="6">
        <v>44.105765140000003</v>
      </c>
      <c r="E3087" s="5">
        <v>1995.4230278467201</v>
      </c>
      <c r="F3087" s="4"/>
      <c r="G3087" s="4">
        <v>44.105800000000002</v>
      </c>
      <c r="H3087" s="5">
        <v>2030.181</v>
      </c>
    </row>
    <row r="3088" spans="1:8" x14ac:dyDescent="0.25">
      <c r="A3088" s="4">
        <v>44.1188</v>
      </c>
      <c r="B3088" s="5">
        <v>1930.126</v>
      </c>
      <c r="C3088" s="4"/>
      <c r="D3088" s="6">
        <v>44.118765140000001</v>
      </c>
      <c r="E3088" s="5">
        <v>1970.91124697538</v>
      </c>
      <c r="F3088" s="4"/>
      <c r="G3088" s="4">
        <v>44.1188</v>
      </c>
      <c r="H3088" s="5">
        <v>2074.9769999999999</v>
      </c>
    </row>
    <row r="3089" spans="1:8" x14ac:dyDescent="0.25">
      <c r="A3089" s="4">
        <v>44.131799999999998</v>
      </c>
      <c r="B3089" s="5">
        <v>1914.57</v>
      </c>
      <c r="C3089" s="4"/>
      <c r="D3089" s="6">
        <v>44.131765139999999</v>
      </c>
      <c r="E3089" s="5">
        <v>1997.49412715979</v>
      </c>
      <c r="F3089" s="4"/>
      <c r="G3089" s="4">
        <v>44.131799999999998</v>
      </c>
      <c r="H3089" s="5">
        <v>2057.4659999999999</v>
      </c>
    </row>
    <row r="3090" spans="1:8" x14ac:dyDescent="0.25">
      <c r="A3090" s="4">
        <v>44.144799999999996</v>
      </c>
      <c r="B3090" s="5">
        <v>1942.9590000000001</v>
      </c>
      <c r="C3090" s="4"/>
      <c r="D3090" s="6">
        <v>44.144765139999997</v>
      </c>
      <c r="E3090" s="5">
        <v>1971.5776085433599</v>
      </c>
      <c r="F3090" s="4"/>
      <c r="G3090" s="4">
        <v>44.144799999999996</v>
      </c>
      <c r="H3090" s="5">
        <v>2012.41</v>
      </c>
    </row>
    <row r="3091" spans="1:8" x14ac:dyDescent="0.25">
      <c r="A3091" s="4">
        <v>44.157800000000002</v>
      </c>
      <c r="B3091" s="5">
        <v>1969.9549999999999</v>
      </c>
      <c r="C3091" s="4"/>
      <c r="D3091" s="6">
        <v>44.157765140000002</v>
      </c>
      <c r="E3091" s="5">
        <v>1963.2662422301501</v>
      </c>
      <c r="F3091" s="4"/>
      <c r="G3091" s="4">
        <v>44.157800000000002</v>
      </c>
      <c r="H3091" s="5">
        <v>2041.403</v>
      </c>
    </row>
    <row r="3092" spans="1:8" x14ac:dyDescent="0.25">
      <c r="A3092" s="4">
        <v>44.1708</v>
      </c>
      <c r="B3092" s="5">
        <v>1998.15</v>
      </c>
      <c r="C3092" s="4"/>
      <c r="D3092" s="6">
        <v>44.17076514</v>
      </c>
      <c r="E3092" s="5">
        <v>2057.9000841908201</v>
      </c>
      <c r="F3092" s="4"/>
      <c r="G3092" s="4">
        <v>44.1708</v>
      </c>
      <c r="H3092" s="5">
        <v>2024.95</v>
      </c>
    </row>
    <row r="3093" spans="1:8" x14ac:dyDescent="0.25">
      <c r="A3093" s="4">
        <v>44.183799999999998</v>
      </c>
      <c r="B3093" s="5">
        <v>1949.7739999999999</v>
      </c>
      <c r="C3093" s="4"/>
      <c r="D3093" s="6">
        <v>44.183765139999998</v>
      </c>
      <c r="E3093" s="5">
        <v>2002.49431018213</v>
      </c>
      <c r="F3093" s="4"/>
      <c r="G3093" s="4">
        <v>44.183799999999998</v>
      </c>
      <c r="H3093" s="5">
        <v>2065.2469999999998</v>
      </c>
    </row>
    <row r="3094" spans="1:8" x14ac:dyDescent="0.25">
      <c r="A3094" s="4">
        <v>44.196800000000003</v>
      </c>
      <c r="B3094" s="5">
        <v>1918.771</v>
      </c>
      <c r="C3094" s="4"/>
      <c r="D3094" s="6">
        <v>44.196765139999997</v>
      </c>
      <c r="E3094" s="5">
        <v>1918.9941834559199</v>
      </c>
      <c r="F3094" s="4"/>
      <c r="G3094" s="4">
        <v>44.196800000000003</v>
      </c>
      <c r="H3094" s="5">
        <v>2108.134</v>
      </c>
    </row>
    <row r="3095" spans="1:8" x14ac:dyDescent="0.25">
      <c r="A3095" s="4">
        <v>44.209800000000001</v>
      </c>
      <c r="B3095" s="5">
        <v>1954.511</v>
      </c>
      <c r="C3095" s="4"/>
      <c r="D3095" s="6">
        <v>44.209765140000002</v>
      </c>
      <c r="E3095" s="5">
        <v>1875.93873150385</v>
      </c>
      <c r="F3095" s="4"/>
      <c r="G3095" s="4">
        <v>44.209800000000001</v>
      </c>
      <c r="H3095" s="5">
        <v>2055.0219999999999</v>
      </c>
    </row>
    <row r="3096" spans="1:8" x14ac:dyDescent="0.25">
      <c r="A3096" s="4">
        <v>44.222799999999999</v>
      </c>
      <c r="B3096" s="5">
        <v>1919.6220000000001</v>
      </c>
      <c r="C3096" s="4"/>
      <c r="D3096" s="6">
        <v>44.22276514</v>
      </c>
      <c r="E3096" s="5">
        <v>1961.0999679172101</v>
      </c>
      <c r="F3096" s="4"/>
      <c r="G3096" s="4">
        <v>44.222799999999999</v>
      </c>
      <c r="H3096" s="5">
        <v>2008.827</v>
      </c>
    </row>
    <row r="3097" spans="1:8" x14ac:dyDescent="0.25">
      <c r="A3097" s="4">
        <v>44.235799999999998</v>
      </c>
      <c r="B3097" s="5">
        <v>1891.9880000000001</v>
      </c>
      <c r="C3097" s="4"/>
      <c r="D3097" s="6">
        <v>44.235765139999998</v>
      </c>
      <c r="E3097" s="5">
        <v>2029.20154656765</v>
      </c>
      <c r="F3097" s="4"/>
      <c r="G3097" s="4">
        <v>44.235799999999998</v>
      </c>
      <c r="H3097" s="5">
        <v>2063.6509999999998</v>
      </c>
    </row>
    <row r="3098" spans="1:8" x14ac:dyDescent="0.25">
      <c r="A3098" s="4">
        <v>44.248800000000003</v>
      </c>
      <c r="B3098" s="5">
        <v>1877.1</v>
      </c>
      <c r="C3098" s="4"/>
      <c r="D3098" s="6">
        <v>44.248765140000003</v>
      </c>
      <c r="E3098" s="5">
        <v>2002.9535663502099</v>
      </c>
      <c r="F3098" s="4"/>
      <c r="G3098" s="4">
        <v>44.248800000000003</v>
      </c>
      <c r="H3098" s="5">
        <v>2123.1779999999999</v>
      </c>
    </row>
    <row r="3099" spans="1:8" x14ac:dyDescent="0.25">
      <c r="A3099" s="4">
        <v>44.261800000000001</v>
      </c>
      <c r="B3099" s="5">
        <v>1917.81</v>
      </c>
      <c r="C3099" s="4"/>
      <c r="D3099" s="6">
        <v>44.261765140000001</v>
      </c>
      <c r="E3099" s="5">
        <v>1930.5972898446901</v>
      </c>
      <c r="F3099" s="4"/>
      <c r="G3099" s="4">
        <v>44.261800000000001</v>
      </c>
      <c r="H3099" s="5">
        <v>2065.163</v>
      </c>
    </row>
    <row r="3100" spans="1:8" x14ac:dyDescent="0.25">
      <c r="A3100" s="4">
        <v>44.274799999999999</v>
      </c>
      <c r="B3100" s="5">
        <v>1958.2909999999999</v>
      </c>
      <c r="C3100" s="4"/>
      <c r="D3100" s="6">
        <v>44.27476514</v>
      </c>
      <c r="E3100" s="5">
        <v>1912.92777427805</v>
      </c>
      <c r="F3100" s="4"/>
      <c r="G3100" s="4">
        <v>44.274799999999999</v>
      </c>
      <c r="H3100" s="5">
        <v>2115.5050000000001</v>
      </c>
    </row>
    <row r="3101" spans="1:8" x14ac:dyDescent="0.25">
      <c r="A3101" s="4">
        <v>44.287799999999997</v>
      </c>
      <c r="B3101" s="5">
        <v>1898.124</v>
      </c>
      <c r="C3101" s="4"/>
      <c r="D3101" s="6">
        <v>44.287765139999998</v>
      </c>
      <c r="E3101" s="5">
        <v>1896.37718842957</v>
      </c>
      <c r="F3101" s="4"/>
      <c r="G3101" s="4">
        <v>44.287799999999997</v>
      </c>
      <c r="H3101" s="5">
        <v>2094.8719999999998</v>
      </c>
    </row>
    <row r="3102" spans="1:8" x14ac:dyDescent="0.25">
      <c r="A3102" s="4">
        <v>44.300800000000002</v>
      </c>
      <c r="B3102" s="5">
        <v>1924.251</v>
      </c>
      <c r="C3102" s="4"/>
      <c r="D3102" s="6">
        <v>44.300765140000003</v>
      </c>
      <c r="E3102" s="5">
        <v>1954.4922488562599</v>
      </c>
      <c r="F3102" s="4"/>
      <c r="G3102" s="4">
        <v>44.300800000000002</v>
      </c>
      <c r="H3102" s="5">
        <v>2087.0030000000002</v>
      </c>
    </row>
    <row r="3103" spans="1:8" x14ac:dyDescent="0.25">
      <c r="A3103" s="4">
        <v>44.313800000000001</v>
      </c>
      <c r="B3103" s="5">
        <v>1921.8689999999999</v>
      </c>
      <c r="C3103" s="4"/>
      <c r="D3103" s="6">
        <v>44.313765140000001</v>
      </c>
      <c r="E3103" s="5">
        <v>1956.39325954278</v>
      </c>
      <c r="F3103" s="4"/>
      <c r="G3103" s="4">
        <v>44.313800000000001</v>
      </c>
      <c r="H3103" s="5">
        <v>2075.79</v>
      </c>
    </row>
    <row r="3104" spans="1:8" x14ac:dyDescent="0.25">
      <c r="A3104" s="4">
        <v>44.326799999999999</v>
      </c>
      <c r="B3104" s="5">
        <v>1899.299</v>
      </c>
      <c r="C3104" s="4"/>
      <c r="D3104" s="6">
        <v>44.326765139999999</v>
      </c>
      <c r="E3104" s="5">
        <v>1971.68230879921</v>
      </c>
      <c r="F3104" s="4"/>
      <c r="G3104" s="4">
        <v>44.326799999999999</v>
      </c>
      <c r="H3104" s="5">
        <v>2033.54</v>
      </c>
    </row>
    <row r="3105" spans="1:8" x14ac:dyDescent="0.25">
      <c r="A3105" s="4">
        <v>44.339799999999997</v>
      </c>
      <c r="B3105" s="5">
        <v>1867.6079999999999</v>
      </c>
      <c r="C3105" s="4"/>
      <c r="D3105" s="6">
        <v>44.339765139999997</v>
      </c>
      <c r="E3105" s="5">
        <v>1916.2647130815701</v>
      </c>
      <c r="F3105" s="4"/>
      <c r="G3105" s="4">
        <v>44.339799999999997</v>
      </c>
      <c r="H3105" s="5">
        <v>2043.989</v>
      </c>
    </row>
    <row r="3106" spans="1:8" x14ac:dyDescent="0.25">
      <c r="A3106" s="4">
        <v>44.352800000000002</v>
      </c>
      <c r="B3106" s="5">
        <v>1914.499</v>
      </c>
      <c r="C3106" s="4"/>
      <c r="D3106" s="6">
        <v>44.352765140000002</v>
      </c>
      <c r="E3106" s="5">
        <v>1899.3432087142701</v>
      </c>
      <c r="F3106" s="4"/>
      <c r="G3106" s="4">
        <v>44.352800000000002</v>
      </c>
      <c r="H3106" s="5">
        <v>2069.364</v>
      </c>
    </row>
    <row r="3107" spans="1:8" x14ac:dyDescent="0.25">
      <c r="A3107" s="4">
        <v>44.3658</v>
      </c>
      <c r="B3107" s="5">
        <v>1930.6880000000001</v>
      </c>
      <c r="C3107" s="4"/>
      <c r="D3107" s="6">
        <v>44.365765140000001</v>
      </c>
      <c r="E3107" s="5">
        <v>1945.6442162910801</v>
      </c>
      <c r="F3107" s="4"/>
      <c r="G3107" s="4">
        <v>44.3658</v>
      </c>
      <c r="H3107" s="5">
        <v>2114.4639999999999</v>
      </c>
    </row>
    <row r="3108" spans="1:8" x14ac:dyDescent="0.25">
      <c r="A3108" s="4">
        <v>44.378799999999998</v>
      </c>
      <c r="B3108" s="5">
        <v>1876.375</v>
      </c>
      <c r="C3108" s="4"/>
      <c r="D3108" s="6">
        <v>44.378765139999999</v>
      </c>
      <c r="E3108" s="5">
        <v>1968.9240726006999</v>
      </c>
      <c r="F3108" s="4"/>
      <c r="G3108" s="4">
        <v>44.378799999999998</v>
      </c>
      <c r="H3108" s="5">
        <v>2007.9960000000001</v>
      </c>
    </row>
    <row r="3109" spans="1:8" x14ac:dyDescent="0.25">
      <c r="A3109" s="4">
        <v>44.391800000000003</v>
      </c>
      <c r="B3109" s="5">
        <v>1969.912</v>
      </c>
      <c r="C3109" s="4"/>
      <c r="D3109" s="6">
        <v>44.391765139999997</v>
      </c>
      <c r="E3109" s="5">
        <v>1936.6428533190001</v>
      </c>
      <c r="F3109" s="4"/>
      <c r="G3109" s="4">
        <v>44.391800000000003</v>
      </c>
      <c r="H3109" s="5">
        <v>1984.1869999999999</v>
      </c>
    </row>
    <row r="3110" spans="1:8" x14ac:dyDescent="0.25">
      <c r="A3110" s="4">
        <v>44.404800000000002</v>
      </c>
      <c r="B3110" s="5">
        <v>1956.944</v>
      </c>
      <c r="C3110" s="4"/>
      <c r="D3110" s="6">
        <v>44.404765140000002</v>
      </c>
      <c r="E3110" s="5">
        <v>1925.4858099896101</v>
      </c>
      <c r="F3110" s="4"/>
      <c r="G3110" s="4">
        <v>44.404800000000002</v>
      </c>
      <c r="H3110" s="5">
        <v>2118.6579999999999</v>
      </c>
    </row>
    <row r="3111" spans="1:8" x14ac:dyDescent="0.25">
      <c r="A3111" s="4">
        <v>44.4178</v>
      </c>
      <c r="B3111" s="5">
        <v>1927.204</v>
      </c>
      <c r="C3111" s="4"/>
      <c r="D3111" s="6">
        <v>44.41776514</v>
      </c>
      <c r="E3111" s="5">
        <v>1925.9065385599299</v>
      </c>
      <c r="F3111" s="4"/>
      <c r="G3111" s="4">
        <v>44.4178</v>
      </c>
      <c r="H3111" s="5">
        <v>2082.5100000000002</v>
      </c>
    </row>
    <row r="3112" spans="1:8" x14ac:dyDescent="0.25">
      <c r="A3112" s="4">
        <v>44.430799999999998</v>
      </c>
      <c r="B3112" s="5">
        <v>1966.5129999999999</v>
      </c>
      <c r="C3112" s="4"/>
      <c r="D3112" s="6">
        <v>44.430765139999998</v>
      </c>
      <c r="E3112" s="5">
        <v>1948.2744988250199</v>
      </c>
      <c r="F3112" s="4"/>
      <c r="G3112" s="4">
        <v>44.430799999999998</v>
      </c>
      <c r="H3112" s="5">
        <v>2055.819</v>
      </c>
    </row>
    <row r="3113" spans="1:8" x14ac:dyDescent="0.25">
      <c r="A3113" s="4">
        <v>44.443800000000003</v>
      </c>
      <c r="B3113" s="5">
        <v>1920.2750000000001</v>
      </c>
      <c r="C3113" s="4"/>
      <c r="D3113" s="6">
        <v>44.443765139999996</v>
      </c>
      <c r="E3113" s="5">
        <v>1994.8068198855599</v>
      </c>
      <c r="F3113" s="4"/>
      <c r="G3113" s="4">
        <v>44.443800000000003</v>
      </c>
      <c r="H3113" s="5">
        <v>2057.3609999999999</v>
      </c>
    </row>
    <row r="3114" spans="1:8" x14ac:dyDescent="0.25">
      <c r="A3114" s="4">
        <v>44.456800000000001</v>
      </c>
      <c r="B3114" s="5">
        <v>1930.239</v>
      </c>
      <c r="C3114" s="4"/>
      <c r="D3114" s="6">
        <v>44.456765140000002</v>
      </c>
      <c r="E3114" s="5">
        <v>2020.3853563130001</v>
      </c>
      <c r="F3114" s="4"/>
      <c r="G3114" s="4">
        <v>44.456800000000001</v>
      </c>
      <c r="H3114" s="5">
        <v>2003.683</v>
      </c>
    </row>
    <row r="3115" spans="1:8" x14ac:dyDescent="0.25">
      <c r="A3115" s="4">
        <v>44.469799999999999</v>
      </c>
      <c r="B3115" s="5">
        <v>1953.5250000000001</v>
      </c>
      <c r="C3115" s="4"/>
      <c r="D3115" s="6">
        <v>44.46976514</v>
      </c>
      <c r="E3115" s="5">
        <v>1956.51285943056</v>
      </c>
      <c r="F3115" s="4"/>
      <c r="G3115" s="4">
        <v>44.469799999999999</v>
      </c>
      <c r="H3115" s="5">
        <v>1997.8009999999999</v>
      </c>
    </row>
    <row r="3116" spans="1:8" x14ac:dyDescent="0.25">
      <c r="A3116" s="4">
        <v>44.482799999999997</v>
      </c>
      <c r="B3116" s="5">
        <v>2008.4</v>
      </c>
      <c r="C3116" s="4"/>
      <c r="D3116" s="6">
        <v>44.482765139999998</v>
      </c>
      <c r="E3116" s="5">
        <v>1960.8303985683599</v>
      </c>
      <c r="F3116" s="4"/>
      <c r="G3116" s="4">
        <v>44.482799999999997</v>
      </c>
      <c r="H3116" s="5">
        <v>2006.9259999999999</v>
      </c>
    </row>
    <row r="3117" spans="1:8" x14ac:dyDescent="0.25">
      <c r="A3117" s="4">
        <v>44.495800000000003</v>
      </c>
      <c r="B3117" s="5">
        <v>1954.0630000000001</v>
      </c>
      <c r="C3117" s="4"/>
      <c r="D3117" s="6">
        <v>44.495765140000003</v>
      </c>
      <c r="E3117" s="5">
        <v>2018.4126760982699</v>
      </c>
      <c r="F3117" s="4"/>
      <c r="G3117" s="4">
        <v>44.495800000000003</v>
      </c>
      <c r="H3117" s="5">
        <v>1921.854</v>
      </c>
    </row>
    <row r="3118" spans="1:8" x14ac:dyDescent="0.25">
      <c r="A3118" s="4">
        <v>44.508800000000001</v>
      </c>
      <c r="B3118" s="5">
        <v>1938.748</v>
      </c>
      <c r="C3118" s="4"/>
      <c r="D3118" s="6">
        <v>44.508765140000001</v>
      </c>
      <c r="E3118" s="5">
        <v>1978.3680729029099</v>
      </c>
      <c r="F3118" s="4"/>
      <c r="G3118" s="4">
        <v>44.508800000000001</v>
      </c>
      <c r="H3118" s="5">
        <v>1960.251</v>
      </c>
    </row>
    <row r="3119" spans="1:8" x14ac:dyDescent="0.25">
      <c r="A3119" s="4">
        <v>44.521799999999999</v>
      </c>
      <c r="B3119" s="5">
        <v>1957.7239999999999</v>
      </c>
      <c r="C3119" s="4"/>
      <c r="D3119" s="6">
        <v>44.521765139999999</v>
      </c>
      <c r="E3119" s="5">
        <v>1985.03754904119</v>
      </c>
      <c r="F3119" s="4"/>
      <c r="G3119" s="4">
        <v>44.521799999999999</v>
      </c>
      <c r="H3119" s="5">
        <v>2087.7979999999998</v>
      </c>
    </row>
    <row r="3120" spans="1:8" x14ac:dyDescent="0.25">
      <c r="A3120" s="4">
        <v>44.534799999999997</v>
      </c>
      <c r="B3120" s="5">
        <v>1971.731</v>
      </c>
      <c r="C3120" s="4"/>
      <c r="D3120" s="6">
        <v>44.534765139999998</v>
      </c>
      <c r="E3120" s="5">
        <v>2019.28869445855</v>
      </c>
      <c r="F3120" s="4"/>
      <c r="G3120" s="4">
        <v>44.534799999999997</v>
      </c>
      <c r="H3120" s="5">
        <v>2049.4740000000002</v>
      </c>
    </row>
    <row r="3121" spans="1:8" x14ac:dyDescent="0.25">
      <c r="A3121" s="4">
        <v>44.547800000000002</v>
      </c>
      <c r="B3121" s="5">
        <v>1907.424</v>
      </c>
      <c r="C3121" s="4"/>
      <c r="D3121" s="6">
        <v>44.547765140000003</v>
      </c>
      <c r="E3121" s="5">
        <v>2021.69272251139</v>
      </c>
      <c r="F3121" s="4"/>
      <c r="G3121" s="4">
        <v>44.547800000000002</v>
      </c>
      <c r="H3121" s="5">
        <v>2015.817</v>
      </c>
    </row>
    <row r="3122" spans="1:8" x14ac:dyDescent="0.25">
      <c r="A3122" s="4">
        <v>44.5608</v>
      </c>
      <c r="B3122" s="5">
        <v>1957.482</v>
      </c>
      <c r="C3122" s="4"/>
      <c r="D3122" s="6">
        <v>44.560765140000001</v>
      </c>
      <c r="E3122" s="5">
        <v>1995.77284859471</v>
      </c>
      <c r="F3122" s="4"/>
      <c r="G3122" s="4">
        <v>44.5608</v>
      </c>
      <c r="H3122" s="5">
        <v>1998.837</v>
      </c>
    </row>
    <row r="3123" spans="1:8" x14ac:dyDescent="0.25">
      <c r="A3123" s="4">
        <v>44.573799999999999</v>
      </c>
      <c r="B3123" s="5">
        <v>1931.23</v>
      </c>
      <c r="C3123" s="4"/>
      <c r="D3123" s="6">
        <v>44.573765139999999</v>
      </c>
      <c r="E3123" s="5">
        <v>1885.92606215213</v>
      </c>
      <c r="F3123" s="4"/>
      <c r="G3123" s="4">
        <v>44.573799999999999</v>
      </c>
      <c r="H3123" s="5">
        <v>2013.6610000000001</v>
      </c>
    </row>
    <row r="3124" spans="1:8" x14ac:dyDescent="0.25">
      <c r="A3124" s="4">
        <v>44.586799999999997</v>
      </c>
      <c r="B3124" s="5">
        <v>1960.0719999999999</v>
      </c>
      <c r="C3124" s="4"/>
      <c r="D3124" s="6">
        <v>44.586765139999997</v>
      </c>
      <c r="E3124" s="5">
        <v>1951.80509364661</v>
      </c>
      <c r="F3124" s="4"/>
      <c r="G3124" s="4">
        <v>44.586799999999997</v>
      </c>
      <c r="H3124" s="5">
        <v>2005.8050000000001</v>
      </c>
    </row>
    <row r="3125" spans="1:8" x14ac:dyDescent="0.25">
      <c r="A3125" s="4">
        <v>44.599800000000002</v>
      </c>
      <c r="B3125" s="5">
        <v>1992.97</v>
      </c>
      <c r="C3125" s="4"/>
      <c r="D3125" s="6">
        <v>44.599765140000002</v>
      </c>
      <c r="E3125" s="5">
        <v>1947.9403394619501</v>
      </c>
      <c r="F3125" s="4"/>
      <c r="G3125" s="4">
        <v>44.599800000000002</v>
      </c>
      <c r="H3125" s="5">
        <v>1999.797</v>
      </c>
    </row>
    <row r="3126" spans="1:8" x14ac:dyDescent="0.25">
      <c r="A3126" s="4">
        <v>44.6128</v>
      </c>
      <c r="B3126" s="5">
        <v>2034.1030000000001</v>
      </c>
      <c r="C3126" s="4"/>
      <c r="D3126" s="6">
        <v>44.61276514</v>
      </c>
      <c r="E3126" s="5">
        <v>2031.2036937821099</v>
      </c>
      <c r="F3126" s="4"/>
      <c r="G3126" s="4">
        <v>44.6128</v>
      </c>
      <c r="H3126" s="5">
        <v>1991.885</v>
      </c>
    </row>
    <row r="3127" spans="1:8" x14ac:dyDescent="0.25">
      <c r="A3127" s="4">
        <v>44.625799999999998</v>
      </c>
      <c r="B3127" s="5">
        <v>1963.905</v>
      </c>
      <c r="C3127" s="4"/>
      <c r="D3127" s="6">
        <v>44.625765139999999</v>
      </c>
      <c r="E3127" s="5">
        <v>1968.94836796257</v>
      </c>
      <c r="F3127" s="4"/>
      <c r="G3127" s="4">
        <v>44.625799999999998</v>
      </c>
      <c r="H3127" s="5">
        <v>2060.7469999999998</v>
      </c>
    </row>
    <row r="3128" spans="1:8" x14ac:dyDescent="0.25">
      <c r="A3128" s="4">
        <v>44.638800000000003</v>
      </c>
      <c r="B3128" s="5">
        <v>1929.252</v>
      </c>
      <c r="C3128" s="4"/>
      <c r="D3128" s="6">
        <v>44.638765139999997</v>
      </c>
      <c r="E3128" s="5">
        <v>1950.1368917679399</v>
      </c>
      <c r="F3128" s="4"/>
      <c r="G3128" s="4">
        <v>44.638800000000003</v>
      </c>
      <c r="H3128" s="5">
        <v>1968.67</v>
      </c>
    </row>
    <row r="3129" spans="1:8" x14ac:dyDescent="0.25">
      <c r="A3129" s="4">
        <v>44.651800000000001</v>
      </c>
      <c r="B3129" s="5">
        <v>1945.7090000000001</v>
      </c>
      <c r="C3129" s="4"/>
      <c r="D3129" s="6">
        <v>44.651765140000002</v>
      </c>
      <c r="E3129" s="5">
        <v>1935.2569070306099</v>
      </c>
      <c r="F3129" s="4"/>
      <c r="G3129" s="4">
        <v>44.651800000000001</v>
      </c>
      <c r="H3129" s="5">
        <v>1931.634</v>
      </c>
    </row>
    <row r="3130" spans="1:8" x14ac:dyDescent="0.25">
      <c r="A3130" s="4">
        <v>44.6648</v>
      </c>
      <c r="B3130" s="5">
        <v>2043.2950000000001</v>
      </c>
      <c r="C3130" s="4"/>
      <c r="D3130" s="6">
        <v>44.66476514</v>
      </c>
      <c r="E3130" s="5">
        <v>1986.56637962995</v>
      </c>
      <c r="F3130" s="4"/>
      <c r="G3130" s="4">
        <v>44.6648</v>
      </c>
      <c r="H3130" s="5">
        <v>2024.403</v>
      </c>
    </row>
    <row r="3131" spans="1:8" x14ac:dyDescent="0.25">
      <c r="A3131" s="4">
        <v>44.677799999999998</v>
      </c>
      <c r="B3131" s="5">
        <v>2011.3309999999999</v>
      </c>
      <c r="C3131" s="4"/>
      <c r="D3131" s="6">
        <v>44.677765139999998</v>
      </c>
      <c r="E3131" s="5">
        <v>1955.2570393804699</v>
      </c>
      <c r="F3131" s="4"/>
      <c r="G3131" s="4">
        <v>44.677799999999998</v>
      </c>
      <c r="H3131" s="5">
        <v>1903.732</v>
      </c>
    </row>
    <row r="3132" spans="1:8" x14ac:dyDescent="0.25">
      <c r="A3132" s="4">
        <v>44.690800000000003</v>
      </c>
      <c r="B3132" s="5">
        <v>1989.9849999999999</v>
      </c>
      <c r="C3132" s="4"/>
      <c r="D3132" s="6">
        <v>44.690765140000003</v>
      </c>
      <c r="E3132" s="5">
        <v>1908.25091449872</v>
      </c>
      <c r="F3132" s="4"/>
      <c r="G3132" s="4">
        <v>44.690800000000003</v>
      </c>
      <c r="H3132" s="5">
        <v>1981.92</v>
      </c>
    </row>
    <row r="3133" spans="1:8" x14ac:dyDescent="0.25">
      <c r="A3133" s="4">
        <v>44.703800000000001</v>
      </c>
      <c r="B3133" s="5">
        <v>1956.932</v>
      </c>
      <c r="C3133" s="4"/>
      <c r="D3133" s="6">
        <v>44.703765140000002</v>
      </c>
      <c r="E3133" s="5">
        <v>1886.1931435089</v>
      </c>
      <c r="F3133" s="4"/>
      <c r="G3133" s="4">
        <v>44.703800000000001</v>
      </c>
      <c r="H3133" s="5">
        <v>2002.9770000000001</v>
      </c>
    </row>
    <row r="3134" spans="1:8" x14ac:dyDescent="0.25">
      <c r="A3134" s="4">
        <v>44.716799999999999</v>
      </c>
      <c r="B3134" s="5">
        <v>1930.7349999999999</v>
      </c>
      <c r="C3134" s="4"/>
      <c r="D3134" s="6">
        <v>44.71676514</v>
      </c>
      <c r="E3134" s="5">
        <v>1914.86436278014</v>
      </c>
      <c r="F3134" s="4"/>
      <c r="G3134" s="4">
        <v>44.716799999999999</v>
      </c>
      <c r="H3134" s="5">
        <v>1913.4739999999999</v>
      </c>
    </row>
    <row r="3135" spans="1:8" x14ac:dyDescent="0.25">
      <c r="A3135" s="4">
        <v>44.729799999999997</v>
      </c>
      <c r="B3135" s="5">
        <v>1978.86</v>
      </c>
      <c r="C3135" s="4"/>
      <c r="D3135" s="6">
        <v>44.729765139999998</v>
      </c>
      <c r="E3135" s="5">
        <v>1881.91311680941</v>
      </c>
      <c r="F3135" s="4"/>
      <c r="G3135" s="4">
        <v>44.729799999999997</v>
      </c>
      <c r="H3135" s="5">
        <v>1875.606</v>
      </c>
    </row>
    <row r="3136" spans="1:8" x14ac:dyDescent="0.25">
      <c r="A3136" s="4">
        <v>44.742800000000003</v>
      </c>
      <c r="B3136" s="5">
        <v>2067.0340000000001</v>
      </c>
      <c r="C3136" s="4"/>
      <c r="D3136" s="6">
        <v>44.742765140000003</v>
      </c>
      <c r="E3136" s="5">
        <v>1951.15992133651</v>
      </c>
      <c r="F3136" s="4"/>
      <c r="G3136" s="4">
        <v>44.742800000000003</v>
      </c>
      <c r="H3136" s="5">
        <v>2017.32</v>
      </c>
    </row>
    <row r="3137" spans="1:8" x14ac:dyDescent="0.25">
      <c r="A3137" s="4">
        <v>44.755800000000001</v>
      </c>
      <c r="B3137" s="5">
        <v>1932.248</v>
      </c>
      <c r="C3137" s="4"/>
      <c r="D3137" s="6">
        <v>44.755765140000001</v>
      </c>
      <c r="E3137" s="5">
        <v>2010.4026763726199</v>
      </c>
      <c r="F3137" s="4"/>
      <c r="G3137" s="4">
        <v>44.755800000000001</v>
      </c>
      <c r="H3137" s="5">
        <v>1970.4659999999999</v>
      </c>
    </row>
    <row r="3138" spans="1:8" x14ac:dyDescent="0.25">
      <c r="A3138" s="4">
        <v>44.768799999999999</v>
      </c>
      <c r="B3138" s="5">
        <v>1996.528</v>
      </c>
      <c r="C3138" s="4"/>
      <c r="D3138" s="6">
        <v>44.768765139999999</v>
      </c>
      <c r="E3138" s="5">
        <v>2035.65858652354</v>
      </c>
      <c r="F3138" s="4"/>
      <c r="G3138" s="4">
        <v>44.768799999999999</v>
      </c>
      <c r="H3138" s="5">
        <v>2016.721</v>
      </c>
    </row>
    <row r="3139" spans="1:8" x14ac:dyDescent="0.25">
      <c r="A3139" s="4">
        <v>44.781799999999997</v>
      </c>
      <c r="B3139" s="5">
        <v>1967.1189999999999</v>
      </c>
      <c r="C3139" s="4"/>
      <c r="D3139" s="6">
        <v>44.781765139999997</v>
      </c>
      <c r="E3139" s="5">
        <v>1905.45252862914</v>
      </c>
      <c r="F3139" s="4"/>
      <c r="G3139" s="4">
        <v>44.781799999999997</v>
      </c>
      <c r="H3139" s="5">
        <v>1860.4079999999999</v>
      </c>
    </row>
    <row r="3140" spans="1:8" x14ac:dyDescent="0.25">
      <c r="A3140" s="4">
        <v>44.794800000000002</v>
      </c>
      <c r="B3140" s="5">
        <v>1905.2080000000001</v>
      </c>
      <c r="C3140" s="4"/>
      <c r="D3140" s="6">
        <v>44.794765140000003</v>
      </c>
      <c r="E3140" s="5">
        <v>1973.6252953512601</v>
      </c>
      <c r="F3140" s="4"/>
      <c r="G3140" s="4">
        <v>44.794800000000002</v>
      </c>
      <c r="H3140" s="5">
        <v>1965.69</v>
      </c>
    </row>
    <row r="3141" spans="1:8" x14ac:dyDescent="0.25">
      <c r="A3141" s="4">
        <v>44.8078</v>
      </c>
      <c r="B3141" s="5">
        <v>2000.6569999999999</v>
      </c>
      <c r="C3141" s="4"/>
      <c r="D3141" s="6">
        <v>44.807765140000001</v>
      </c>
      <c r="E3141" s="5">
        <v>2052.51300024997</v>
      </c>
      <c r="F3141" s="4"/>
      <c r="G3141" s="4">
        <v>44.8078</v>
      </c>
      <c r="H3141" s="5">
        <v>1929.58</v>
      </c>
    </row>
    <row r="3142" spans="1:8" x14ac:dyDescent="0.25">
      <c r="A3142" s="4">
        <v>44.820799999999998</v>
      </c>
      <c r="B3142" s="5">
        <v>1984.5519999999999</v>
      </c>
      <c r="C3142" s="4"/>
      <c r="D3142" s="6">
        <v>44.820765139999999</v>
      </c>
      <c r="E3142" s="5">
        <v>1975.90394496458</v>
      </c>
      <c r="F3142" s="4"/>
      <c r="G3142" s="4">
        <v>44.820799999999998</v>
      </c>
      <c r="H3142" s="5">
        <v>1925.269</v>
      </c>
    </row>
    <row r="3143" spans="1:8" x14ac:dyDescent="0.25">
      <c r="A3143" s="4">
        <v>44.833799999999997</v>
      </c>
      <c r="B3143" s="5">
        <v>1965.4970000000001</v>
      </c>
      <c r="C3143" s="4"/>
      <c r="D3143" s="6">
        <v>44.833765139999997</v>
      </c>
      <c r="E3143" s="5">
        <v>1969.4396058700599</v>
      </c>
      <c r="F3143" s="4"/>
      <c r="G3143" s="4">
        <v>44.833799999999997</v>
      </c>
      <c r="H3143" s="5">
        <v>1975.7940000000001</v>
      </c>
    </row>
    <row r="3144" spans="1:8" x14ac:dyDescent="0.25">
      <c r="A3144" s="4">
        <v>44.846800000000002</v>
      </c>
      <c r="B3144" s="5">
        <v>2014.71</v>
      </c>
      <c r="C3144" s="4"/>
      <c r="D3144" s="6">
        <v>44.846765140000002</v>
      </c>
      <c r="E3144" s="5">
        <v>1890.9323249843701</v>
      </c>
      <c r="F3144" s="4"/>
      <c r="G3144" s="4">
        <v>44.846800000000002</v>
      </c>
      <c r="H3144" s="5">
        <v>1977.4939999999999</v>
      </c>
    </row>
    <row r="3145" spans="1:8" x14ac:dyDescent="0.25">
      <c r="A3145" s="4">
        <v>44.8598</v>
      </c>
      <c r="B3145" s="5">
        <v>2022.528</v>
      </c>
      <c r="C3145" s="4"/>
      <c r="D3145" s="6">
        <v>44.85976514</v>
      </c>
      <c r="E3145" s="5">
        <v>1956.5874816108901</v>
      </c>
      <c r="F3145" s="4"/>
      <c r="G3145" s="4">
        <v>44.8598</v>
      </c>
      <c r="H3145" s="5">
        <v>1912.5429999999999</v>
      </c>
    </row>
    <row r="3146" spans="1:8" x14ac:dyDescent="0.25">
      <c r="A3146" s="4">
        <v>44.872799999999998</v>
      </c>
      <c r="B3146" s="5">
        <v>1986.175</v>
      </c>
      <c r="C3146" s="4"/>
      <c r="D3146" s="6">
        <v>44.872765139999998</v>
      </c>
      <c r="E3146" s="5">
        <v>1875.48256589117</v>
      </c>
      <c r="F3146" s="4"/>
      <c r="G3146" s="4">
        <v>44.872799999999998</v>
      </c>
      <c r="H3146" s="5">
        <v>1898.1859999999999</v>
      </c>
    </row>
    <row r="3147" spans="1:8" x14ac:dyDescent="0.25">
      <c r="A3147" s="4">
        <v>44.885800000000003</v>
      </c>
      <c r="B3147" s="5">
        <v>1976.3910000000001</v>
      </c>
      <c r="C3147" s="4"/>
      <c r="D3147" s="6">
        <v>44.885765139999997</v>
      </c>
      <c r="E3147" s="5">
        <v>1877.9324123084</v>
      </c>
      <c r="F3147" s="4"/>
      <c r="G3147" s="4">
        <v>44.885800000000003</v>
      </c>
      <c r="H3147" s="5">
        <v>1982.4480000000001</v>
      </c>
    </row>
    <row r="3148" spans="1:8" x14ac:dyDescent="0.25">
      <c r="A3148" s="4">
        <v>44.898800000000001</v>
      </c>
      <c r="B3148" s="5">
        <v>1988.71</v>
      </c>
      <c r="C3148" s="4"/>
      <c r="D3148" s="6">
        <v>44.898765140000002</v>
      </c>
      <c r="E3148" s="5">
        <v>1984.8823305211499</v>
      </c>
      <c r="F3148" s="4"/>
      <c r="G3148" s="4">
        <v>44.898800000000001</v>
      </c>
      <c r="H3148" s="5">
        <v>1994.2619999999999</v>
      </c>
    </row>
    <row r="3149" spans="1:8" x14ac:dyDescent="0.25">
      <c r="A3149" s="4">
        <v>44.911799999999999</v>
      </c>
      <c r="B3149" s="5">
        <v>2035.9280000000001</v>
      </c>
      <c r="C3149" s="4"/>
      <c r="D3149" s="6">
        <v>44.91176514</v>
      </c>
      <c r="E3149" s="5">
        <v>1992.9581846659</v>
      </c>
      <c r="F3149" s="4"/>
      <c r="G3149" s="4">
        <v>44.911799999999999</v>
      </c>
      <c r="H3149" s="5">
        <v>1950.425</v>
      </c>
    </row>
    <row r="3150" spans="1:8" x14ac:dyDescent="0.25">
      <c r="A3150" s="4">
        <v>44.924799999999998</v>
      </c>
      <c r="B3150" s="5">
        <v>1963.579</v>
      </c>
      <c r="C3150" s="4"/>
      <c r="D3150" s="6">
        <v>44.924765139999998</v>
      </c>
      <c r="E3150" s="5">
        <v>2000.3920711696101</v>
      </c>
      <c r="F3150" s="4"/>
      <c r="G3150" s="4">
        <v>44.924799999999998</v>
      </c>
      <c r="H3150" s="5">
        <v>1924.2840000000001</v>
      </c>
    </row>
    <row r="3151" spans="1:8" x14ac:dyDescent="0.25">
      <c r="A3151" s="4">
        <v>44.937800000000003</v>
      </c>
      <c r="B3151" s="5">
        <v>1971.877</v>
      </c>
      <c r="C3151" s="4"/>
      <c r="D3151" s="6">
        <v>44.937765140000003</v>
      </c>
      <c r="E3151" s="5">
        <v>1978.7687892951101</v>
      </c>
      <c r="F3151" s="4"/>
      <c r="G3151" s="4">
        <v>44.937800000000003</v>
      </c>
      <c r="H3151" s="5">
        <v>1920.7650000000001</v>
      </c>
    </row>
    <row r="3152" spans="1:8" x14ac:dyDescent="0.25">
      <c r="A3152" s="4">
        <v>44.950800000000001</v>
      </c>
      <c r="B3152" s="5">
        <v>2007.6579999999999</v>
      </c>
      <c r="C3152" s="4"/>
      <c r="D3152" s="6">
        <v>44.950765140000001</v>
      </c>
      <c r="E3152" s="5">
        <v>1967.9813606512901</v>
      </c>
      <c r="F3152" s="4"/>
      <c r="G3152" s="4">
        <v>44.950800000000001</v>
      </c>
      <c r="H3152" s="5">
        <v>1863.646</v>
      </c>
    </row>
    <row r="3153" spans="1:8" x14ac:dyDescent="0.25">
      <c r="A3153" s="4">
        <v>44.963799999999999</v>
      </c>
      <c r="B3153" s="5">
        <v>1993.6579999999999</v>
      </c>
      <c r="C3153" s="4"/>
      <c r="D3153" s="6">
        <v>44.96376514</v>
      </c>
      <c r="E3153" s="5">
        <v>1998.27897632236</v>
      </c>
      <c r="F3153" s="4"/>
      <c r="G3153" s="4">
        <v>44.963799999999999</v>
      </c>
      <c r="H3153" s="5">
        <v>1890.4290000000001</v>
      </c>
    </row>
    <row r="3154" spans="1:8" x14ac:dyDescent="0.25">
      <c r="A3154" s="4">
        <v>44.976799999999997</v>
      </c>
      <c r="B3154" s="5">
        <v>1962.4860000000001</v>
      </c>
      <c r="C3154" s="4"/>
      <c r="D3154" s="6">
        <v>44.976765139999998</v>
      </c>
      <c r="E3154" s="5">
        <v>2046.4755765241</v>
      </c>
      <c r="F3154" s="4"/>
      <c r="G3154" s="4">
        <v>44.976799999999997</v>
      </c>
      <c r="H3154" s="5">
        <v>1933.923</v>
      </c>
    </row>
    <row r="3155" spans="1:8" x14ac:dyDescent="0.25">
      <c r="A3155" s="4">
        <v>44.989800000000002</v>
      </c>
      <c r="B3155" s="5">
        <v>1896.7329999999999</v>
      </c>
      <c r="C3155" s="4"/>
      <c r="D3155" s="6">
        <v>44.989765140000003</v>
      </c>
      <c r="E3155" s="5">
        <v>2014.3317460138501</v>
      </c>
      <c r="F3155" s="4"/>
      <c r="G3155" s="4">
        <v>44.989800000000002</v>
      </c>
      <c r="H3155" s="5">
        <v>2023.0129999999999</v>
      </c>
    </row>
    <row r="3156" spans="1:8" x14ac:dyDescent="0.25">
      <c r="A3156" s="4">
        <v>45.002800000000001</v>
      </c>
      <c r="B3156" s="5">
        <v>1939.347</v>
      </c>
      <c r="C3156" s="4"/>
      <c r="D3156" s="6">
        <v>45.002765140000001</v>
      </c>
      <c r="E3156" s="5">
        <v>2046.33297242597</v>
      </c>
      <c r="F3156" s="4"/>
      <c r="G3156" s="4">
        <v>45.002800000000001</v>
      </c>
      <c r="H3156" s="5">
        <v>2028.691</v>
      </c>
    </row>
    <row r="3157" spans="1:8" x14ac:dyDescent="0.25">
      <c r="A3157" s="4">
        <v>45.015799999999999</v>
      </c>
      <c r="B3157" s="5">
        <v>2009.4179999999999</v>
      </c>
      <c r="C3157" s="4"/>
      <c r="D3157" s="6">
        <v>45.015765139999999</v>
      </c>
      <c r="E3157" s="5">
        <v>2025.8122463684699</v>
      </c>
      <c r="F3157" s="4"/>
      <c r="G3157" s="4">
        <v>45.015799999999999</v>
      </c>
      <c r="H3157" s="5">
        <v>2006.309</v>
      </c>
    </row>
    <row r="3158" spans="1:8" x14ac:dyDescent="0.25">
      <c r="A3158" s="4">
        <v>45.028799999999997</v>
      </c>
      <c r="B3158" s="5">
        <v>2016.183</v>
      </c>
      <c r="C3158" s="4"/>
      <c r="D3158" s="6">
        <v>45.028765139999997</v>
      </c>
      <c r="E3158" s="5">
        <v>1956.8655497177999</v>
      </c>
      <c r="F3158" s="4"/>
      <c r="G3158" s="4">
        <v>45.028799999999997</v>
      </c>
      <c r="H3158" s="5">
        <v>1976.671</v>
      </c>
    </row>
    <row r="3159" spans="1:8" x14ac:dyDescent="0.25">
      <c r="A3159" s="4">
        <v>45.041800000000002</v>
      </c>
      <c r="B3159" s="5">
        <v>2019.222</v>
      </c>
      <c r="C3159" s="4"/>
      <c r="D3159" s="6">
        <v>45.041765140000003</v>
      </c>
      <c r="E3159" s="5">
        <v>1935.37040739592</v>
      </c>
      <c r="F3159" s="4"/>
      <c r="G3159" s="4">
        <v>45.041800000000002</v>
      </c>
      <c r="H3159" s="5">
        <v>1961.204</v>
      </c>
    </row>
    <row r="3160" spans="1:8" x14ac:dyDescent="0.25">
      <c r="A3160" s="4">
        <v>45.0548</v>
      </c>
      <c r="B3160" s="5">
        <v>2005.443</v>
      </c>
      <c r="C3160" s="4"/>
      <c r="D3160" s="6">
        <v>45.054765140000001</v>
      </c>
      <c r="E3160" s="5">
        <v>2021.76073687078</v>
      </c>
      <c r="F3160" s="4"/>
      <c r="G3160" s="4">
        <v>45.0548</v>
      </c>
      <c r="H3160" s="5">
        <v>1981.96</v>
      </c>
    </row>
    <row r="3161" spans="1:8" x14ac:dyDescent="0.25">
      <c r="A3161" s="4">
        <v>45.067799999999998</v>
      </c>
      <c r="B3161" s="5">
        <v>2016.2950000000001</v>
      </c>
      <c r="C3161" s="4"/>
      <c r="D3161" s="6">
        <v>45.067765139999999</v>
      </c>
      <c r="E3161" s="5">
        <v>2052.35425460531</v>
      </c>
      <c r="F3161" s="4"/>
      <c r="G3161" s="4">
        <v>45.067799999999998</v>
      </c>
      <c r="H3161" s="5">
        <v>1911.1610000000001</v>
      </c>
    </row>
    <row r="3162" spans="1:8" x14ac:dyDescent="0.25">
      <c r="A3162" s="4">
        <v>45.080800000000004</v>
      </c>
      <c r="B3162" s="5">
        <v>1966.355</v>
      </c>
      <c r="C3162" s="4"/>
      <c r="D3162" s="6">
        <v>45.080765139999997</v>
      </c>
      <c r="E3162" s="5">
        <v>2033.8912643688</v>
      </c>
      <c r="F3162" s="4"/>
      <c r="G3162" s="4">
        <v>45.080800000000004</v>
      </c>
      <c r="H3162" s="5">
        <v>1940.787</v>
      </c>
    </row>
    <row r="3163" spans="1:8" x14ac:dyDescent="0.25">
      <c r="A3163" s="4">
        <v>45.093800000000002</v>
      </c>
      <c r="B3163" s="5">
        <v>2019.5619999999999</v>
      </c>
      <c r="C3163" s="4"/>
      <c r="D3163" s="6">
        <v>45.093765140000002</v>
      </c>
      <c r="E3163" s="5">
        <v>1981.81398667652</v>
      </c>
      <c r="F3163" s="4"/>
      <c r="G3163" s="4">
        <v>45.093800000000002</v>
      </c>
      <c r="H3163" s="5">
        <v>1988.328</v>
      </c>
    </row>
    <row r="3164" spans="1:8" x14ac:dyDescent="0.25">
      <c r="A3164" s="4">
        <v>45.1068</v>
      </c>
      <c r="B3164" s="5">
        <v>2022.144</v>
      </c>
      <c r="C3164" s="4"/>
      <c r="D3164" s="6">
        <v>45.10676514</v>
      </c>
      <c r="E3164" s="5">
        <v>2011.6609266632699</v>
      </c>
      <c r="F3164" s="4"/>
      <c r="G3164" s="4">
        <v>45.1068</v>
      </c>
      <c r="H3164" s="5">
        <v>1936.797</v>
      </c>
    </row>
    <row r="3165" spans="1:8" x14ac:dyDescent="0.25">
      <c r="A3165" s="4">
        <v>45.119799999999998</v>
      </c>
      <c r="B3165" s="5">
        <v>2017.021</v>
      </c>
      <c r="C3165" s="4"/>
      <c r="D3165" s="6">
        <v>45.119765139999998</v>
      </c>
      <c r="E3165" s="5">
        <v>2053.0107178386602</v>
      </c>
      <c r="F3165" s="4"/>
      <c r="G3165" s="4">
        <v>45.119799999999998</v>
      </c>
      <c r="H3165" s="5">
        <v>1914.011</v>
      </c>
    </row>
    <row r="3166" spans="1:8" x14ac:dyDescent="0.25">
      <c r="A3166" s="4">
        <v>45.132800000000003</v>
      </c>
      <c r="B3166" s="5">
        <v>2013.606</v>
      </c>
      <c r="C3166" s="4"/>
      <c r="D3166" s="6">
        <v>45.132765139999997</v>
      </c>
      <c r="E3166" s="5">
        <v>2093.4818633261302</v>
      </c>
      <c r="F3166" s="4"/>
      <c r="G3166" s="4">
        <v>45.132800000000003</v>
      </c>
      <c r="H3166" s="5">
        <v>1983.422</v>
      </c>
    </row>
    <row r="3167" spans="1:8" x14ac:dyDescent="0.25">
      <c r="A3167" s="4">
        <v>45.145800000000001</v>
      </c>
      <c r="B3167" s="5">
        <v>1988.249</v>
      </c>
      <c r="C3167" s="4"/>
      <c r="D3167" s="6">
        <v>45.145765140000002</v>
      </c>
      <c r="E3167" s="5">
        <v>2102.27766966951</v>
      </c>
      <c r="F3167" s="4"/>
      <c r="G3167" s="4">
        <v>45.145800000000001</v>
      </c>
      <c r="H3167" s="5">
        <v>1990.8910000000001</v>
      </c>
    </row>
    <row r="3168" spans="1:8" x14ac:dyDescent="0.25">
      <c r="A3168" s="4">
        <v>45.158799999999999</v>
      </c>
      <c r="B3168" s="5">
        <v>2014.35</v>
      </c>
      <c r="C3168" s="4"/>
      <c r="D3168" s="6">
        <v>45.15876514</v>
      </c>
      <c r="E3168" s="5">
        <v>2076.12291155001</v>
      </c>
      <c r="F3168" s="4"/>
      <c r="G3168" s="4">
        <v>45.158799999999999</v>
      </c>
      <c r="H3168" s="5">
        <v>1927.691</v>
      </c>
    </row>
    <row r="3169" spans="1:8" x14ac:dyDescent="0.25">
      <c r="A3169" s="4">
        <v>45.171799999999998</v>
      </c>
      <c r="B3169" s="5">
        <v>2014.9749999999999</v>
      </c>
      <c r="C3169" s="4"/>
      <c r="D3169" s="6">
        <v>45.171765139999998</v>
      </c>
      <c r="E3169" s="5">
        <v>2024.1533162922799</v>
      </c>
      <c r="F3169" s="4"/>
      <c r="G3169" s="4">
        <v>45.171799999999998</v>
      </c>
      <c r="H3169" s="5">
        <v>1937.0889999999999</v>
      </c>
    </row>
    <row r="3170" spans="1:8" x14ac:dyDescent="0.25">
      <c r="A3170" s="4">
        <v>45.184800000000003</v>
      </c>
      <c r="B3170" s="5">
        <v>2042.356</v>
      </c>
      <c r="C3170" s="4"/>
      <c r="D3170" s="6">
        <v>45.184765140000003</v>
      </c>
      <c r="E3170" s="5">
        <v>2052.4537170473</v>
      </c>
      <c r="F3170" s="4"/>
      <c r="G3170" s="4">
        <v>45.184800000000003</v>
      </c>
      <c r="H3170" s="5">
        <v>1986.4659999999999</v>
      </c>
    </row>
    <row r="3171" spans="1:8" x14ac:dyDescent="0.25">
      <c r="A3171" s="4">
        <v>45.197800000000001</v>
      </c>
      <c r="B3171" s="5">
        <v>2058.0160000000001</v>
      </c>
      <c r="C3171" s="4"/>
      <c r="D3171" s="6">
        <v>45.197765140000001</v>
      </c>
      <c r="E3171" s="5">
        <v>2129.1004339646001</v>
      </c>
      <c r="F3171" s="4"/>
      <c r="G3171" s="4">
        <v>45.197800000000001</v>
      </c>
      <c r="H3171" s="5">
        <v>1941.857</v>
      </c>
    </row>
    <row r="3172" spans="1:8" x14ac:dyDescent="0.25">
      <c r="A3172" s="4">
        <v>45.210799999999999</v>
      </c>
      <c r="B3172" s="5">
        <v>2036.1010000000001</v>
      </c>
      <c r="C3172" s="4"/>
      <c r="D3172" s="6">
        <v>45.210765139999999</v>
      </c>
      <c r="E3172" s="5">
        <v>2101.4910548384701</v>
      </c>
      <c r="F3172" s="4"/>
      <c r="G3172" s="4">
        <v>45.210799999999999</v>
      </c>
      <c r="H3172" s="5">
        <v>1926.704</v>
      </c>
    </row>
    <row r="3173" spans="1:8" x14ac:dyDescent="0.25">
      <c r="A3173" s="4">
        <v>45.223799999999997</v>
      </c>
      <c r="B3173" s="5">
        <v>1998.954</v>
      </c>
      <c r="C3173" s="4"/>
      <c r="D3173" s="6">
        <v>45.223765139999998</v>
      </c>
      <c r="E3173" s="5">
        <v>2097.3329822828</v>
      </c>
      <c r="F3173" s="4"/>
      <c r="G3173" s="4">
        <v>45.223799999999997</v>
      </c>
      <c r="H3173" s="5">
        <v>1967.8420000000001</v>
      </c>
    </row>
    <row r="3174" spans="1:8" x14ac:dyDescent="0.25">
      <c r="A3174" s="4">
        <v>45.236800000000002</v>
      </c>
      <c r="B3174" s="5">
        <v>2009.9369999999999</v>
      </c>
      <c r="C3174" s="4"/>
      <c r="D3174" s="6">
        <v>45.236765140000003</v>
      </c>
      <c r="E3174" s="5">
        <v>2147.1638116807299</v>
      </c>
      <c r="F3174" s="4"/>
      <c r="G3174" s="4">
        <v>45.236800000000002</v>
      </c>
      <c r="H3174" s="5">
        <v>1978.855</v>
      </c>
    </row>
    <row r="3175" spans="1:8" x14ac:dyDescent="0.25">
      <c r="A3175" s="4">
        <v>45.2498</v>
      </c>
      <c r="B3175" s="5">
        <v>2105.7530000000002</v>
      </c>
      <c r="C3175" s="4"/>
      <c r="D3175" s="6">
        <v>45.249765140000001</v>
      </c>
      <c r="E3175" s="5">
        <v>2191.4810213323499</v>
      </c>
      <c r="F3175" s="4"/>
      <c r="G3175" s="4">
        <v>45.2498</v>
      </c>
      <c r="H3175" s="5">
        <v>1910.6679999999999</v>
      </c>
    </row>
    <row r="3176" spans="1:8" x14ac:dyDescent="0.25">
      <c r="A3176" s="4">
        <v>45.262799999999999</v>
      </c>
      <c r="B3176" s="5">
        <v>2092.203</v>
      </c>
      <c r="C3176" s="4"/>
      <c r="D3176" s="6">
        <v>45.262765139999999</v>
      </c>
      <c r="E3176" s="5">
        <v>2225.7478675586499</v>
      </c>
      <c r="F3176" s="4"/>
      <c r="G3176" s="4">
        <v>45.262799999999999</v>
      </c>
      <c r="H3176" s="5">
        <v>1920.731</v>
      </c>
    </row>
    <row r="3177" spans="1:8" x14ac:dyDescent="0.25">
      <c r="A3177" s="4">
        <v>45.275799999999997</v>
      </c>
      <c r="B3177" s="5">
        <v>2031.586</v>
      </c>
      <c r="C3177" s="4"/>
      <c r="D3177" s="6">
        <v>45.275765139999997</v>
      </c>
      <c r="E3177" s="5">
        <v>2253.26408793678</v>
      </c>
      <c r="F3177" s="4"/>
      <c r="G3177" s="4">
        <v>45.275799999999997</v>
      </c>
      <c r="H3177" s="5">
        <v>1943.952</v>
      </c>
    </row>
    <row r="3178" spans="1:8" x14ac:dyDescent="0.25">
      <c r="A3178" s="4">
        <v>45.288800000000002</v>
      </c>
      <c r="B3178" s="5">
        <v>2054.39</v>
      </c>
      <c r="C3178" s="4"/>
      <c r="D3178" s="6">
        <v>45.288765140000002</v>
      </c>
      <c r="E3178" s="5">
        <v>2235.25232814213</v>
      </c>
      <c r="F3178" s="4"/>
      <c r="G3178" s="4">
        <v>45.288800000000002</v>
      </c>
      <c r="H3178" s="5">
        <v>1898.53</v>
      </c>
    </row>
    <row r="3179" spans="1:8" x14ac:dyDescent="0.25">
      <c r="A3179" s="4">
        <v>45.3018</v>
      </c>
      <c r="B3179" s="5">
        <v>2092.904</v>
      </c>
      <c r="C3179" s="4"/>
      <c r="D3179" s="6">
        <v>45.301765140000001</v>
      </c>
      <c r="E3179" s="5">
        <v>2277.3150019060699</v>
      </c>
      <c r="F3179" s="4"/>
      <c r="G3179" s="4">
        <v>45.3018</v>
      </c>
      <c r="H3179" s="5">
        <v>1879.3969999999999</v>
      </c>
    </row>
    <row r="3180" spans="1:8" x14ac:dyDescent="0.25">
      <c r="A3180" s="4">
        <v>45.314799999999998</v>
      </c>
      <c r="B3180" s="5">
        <v>2085.9589999999998</v>
      </c>
      <c r="C3180" s="4"/>
      <c r="D3180" s="6">
        <v>45.314765139999999</v>
      </c>
      <c r="E3180" s="5">
        <v>2341.9729181663902</v>
      </c>
      <c r="F3180" s="4"/>
      <c r="G3180" s="4">
        <v>45.314799999999998</v>
      </c>
      <c r="H3180" s="5">
        <v>1867.8150000000001</v>
      </c>
    </row>
    <row r="3181" spans="1:8" x14ac:dyDescent="0.25">
      <c r="A3181" s="4">
        <v>45.327800000000003</v>
      </c>
      <c r="B3181" s="5">
        <v>2080.0810000000001</v>
      </c>
      <c r="C3181" s="4"/>
      <c r="D3181" s="6">
        <v>45.327765139999997</v>
      </c>
      <c r="E3181" s="5">
        <v>2336.8088671433602</v>
      </c>
      <c r="F3181" s="4"/>
      <c r="G3181" s="4">
        <v>45.327800000000003</v>
      </c>
      <c r="H3181" s="5">
        <v>1880.8710000000001</v>
      </c>
    </row>
    <row r="3182" spans="1:8" x14ac:dyDescent="0.25">
      <c r="A3182" s="4">
        <v>45.340800000000002</v>
      </c>
      <c r="B3182" s="5">
        <v>2075.355</v>
      </c>
      <c r="C3182" s="4"/>
      <c r="D3182" s="6">
        <v>45.340765140000002</v>
      </c>
      <c r="E3182" s="5">
        <v>2365.13981341417</v>
      </c>
      <c r="F3182" s="4"/>
      <c r="G3182" s="4">
        <v>45.340800000000002</v>
      </c>
      <c r="H3182" s="5">
        <v>1857.64</v>
      </c>
    </row>
    <row r="3183" spans="1:8" x14ac:dyDescent="0.25">
      <c r="A3183" s="4">
        <v>45.3538</v>
      </c>
      <c r="B3183" s="5">
        <v>2051.33</v>
      </c>
      <c r="C3183" s="4"/>
      <c r="D3183" s="6">
        <v>45.35376514</v>
      </c>
      <c r="E3183" s="5">
        <v>2390.30618768355</v>
      </c>
      <c r="F3183" s="4"/>
      <c r="G3183" s="4">
        <v>45.3538</v>
      </c>
      <c r="H3183" s="5">
        <v>1862.26</v>
      </c>
    </row>
    <row r="3184" spans="1:8" x14ac:dyDescent="0.25">
      <c r="A3184" s="4">
        <v>45.366799999999998</v>
      </c>
      <c r="B3184" s="5">
        <v>2088.8629999999998</v>
      </c>
      <c r="C3184" s="4"/>
      <c r="D3184" s="6">
        <v>45.366765139999998</v>
      </c>
      <c r="E3184" s="5">
        <v>2456.9603586742301</v>
      </c>
      <c r="F3184" s="4"/>
      <c r="G3184" s="4">
        <v>45.366799999999998</v>
      </c>
      <c r="H3184" s="5">
        <v>1932.3</v>
      </c>
    </row>
    <row r="3185" spans="1:8" x14ac:dyDescent="0.25">
      <c r="A3185" s="4">
        <v>45.379800000000003</v>
      </c>
      <c r="B3185" s="5">
        <v>2137.9059999999999</v>
      </c>
      <c r="C3185" s="4"/>
      <c r="D3185" s="6">
        <v>45.379765140000003</v>
      </c>
      <c r="E3185" s="5">
        <v>2508.4649586402502</v>
      </c>
      <c r="F3185" s="4"/>
      <c r="G3185" s="4">
        <v>45.379800000000003</v>
      </c>
      <c r="H3185" s="5">
        <v>1957.127</v>
      </c>
    </row>
    <row r="3186" spans="1:8" x14ac:dyDescent="0.25">
      <c r="A3186" s="4">
        <v>45.392800000000001</v>
      </c>
      <c r="B3186" s="5">
        <v>2122.4989999999998</v>
      </c>
      <c r="C3186" s="4"/>
      <c r="D3186" s="6">
        <v>45.392765140000002</v>
      </c>
      <c r="E3186" s="5">
        <v>2562.6893418993</v>
      </c>
      <c r="F3186" s="4"/>
      <c r="G3186" s="4">
        <v>45.392800000000001</v>
      </c>
      <c r="H3186" s="5">
        <v>1948.143</v>
      </c>
    </row>
    <row r="3187" spans="1:8" x14ac:dyDescent="0.25">
      <c r="A3187" s="4">
        <v>45.405799999999999</v>
      </c>
      <c r="B3187" s="5">
        <v>2086.96</v>
      </c>
      <c r="C3187" s="4"/>
      <c r="D3187" s="6">
        <v>45.40576514</v>
      </c>
      <c r="E3187" s="5">
        <v>2661.2221374281298</v>
      </c>
      <c r="F3187" s="4"/>
      <c r="G3187" s="4">
        <v>45.405799999999999</v>
      </c>
      <c r="H3187" s="5">
        <v>1901.15</v>
      </c>
    </row>
    <row r="3188" spans="1:8" x14ac:dyDescent="0.25">
      <c r="A3188" s="4">
        <v>45.418799999999997</v>
      </c>
      <c r="B3188" s="5">
        <v>2170.2579999999998</v>
      </c>
      <c r="C3188" s="4"/>
      <c r="D3188" s="6">
        <v>45.418765139999998</v>
      </c>
      <c r="E3188" s="5">
        <v>2666.9745683747501</v>
      </c>
      <c r="F3188" s="4"/>
      <c r="G3188" s="4">
        <v>45.418799999999997</v>
      </c>
      <c r="H3188" s="5">
        <v>1857.4480000000001</v>
      </c>
    </row>
    <row r="3189" spans="1:8" x14ac:dyDescent="0.25">
      <c r="A3189" s="4">
        <v>45.431800000000003</v>
      </c>
      <c r="B3189" s="5">
        <v>2222.2139999999999</v>
      </c>
      <c r="C3189" s="4"/>
      <c r="D3189" s="6">
        <v>45.431765140000003</v>
      </c>
      <c r="E3189" s="5">
        <v>2653.6232734064001</v>
      </c>
      <c r="F3189" s="4"/>
      <c r="G3189" s="4">
        <v>45.431800000000003</v>
      </c>
      <c r="H3189" s="5">
        <v>1857.239</v>
      </c>
    </row>
    <row r="3190" spans="1:8" x14ac:dyDescent="0.25">
      <c r="A3190" s="4">
        <v>45.444800000000001</v>
      </c>
      <c r="B3190" s="5">
        <v>2237.7840000000001</v>
      </c>
      <c r="C3190" s="4"/>
      <c r="D3190" s="6">
        <v>45.444765140000001</v>
      </c>
      <c r="E3190" s="5">
        <v>2678.8866094949699</v>
      </c>
      <c r="F3190" s="4"/>
      <c r="G3190" s="4">
        <v>45.444800000000001</v>
      </c>
      <c r="H3190" s="5">
        <v>1867.07</v>
      </c>
    </row>
    <row r="3191" spans="1:8" x14ac:dyDescent="0.25">
      <c r="A3191" s="4">
        <v>45.457799999999999</v>
      </c>
      <c r="B3191" s="5">
        <v>2198.7190000000001</v>
      </c>
      <c r="C3191" s="4"/>
      <c r="D3191" s="6">
        <v>45.457765139999999</v>
      </c>
      <c r="E3191" s="5">
        <v>2766.58772095005</v>
      </c>
      <c r="F3191" s="4"/>
      <c r="G3191" s="4">
        <v>45.457799999999999</v>
      </c>
      <c r="H3191" s="5">
        <v>1895.549</v>
      </c>
    </row>
    <row r="3192" spans="1:8" x14ac:dyDescent="0.25">
      <c r="A3192" s="4">
        <v>45.470799999999997</v>
      </c>
      <c r="B3192" s="5">
        <v>2170.7890000000002</v>
      </c>
      <c r="C3192" s="4"/>
      <c r="D3192" s="6">
        <v>45.470765139999997</v>
      </c>
      <c r="E3192" s="5">
        <v>2769.0174932254299</v>
      </c>
      <c r="F3192" s="4"/>
      <c r="G3192" s="4">
        <v>45.470799999999997</v>
      </c>
      <c r="H3192" s="5">
        <v>1961.2760000000001</v>
      </c>
    </row>
    <row r="3193" spans="1:8" x14ac:dyDescent="0.25">
      <c r="A3193" s="4">
        <v>45.483800000000002</v>
      </c>
      <c r="B3193" s="5">
        <v>2184.7829999999999</v>
      </c>
      <c r="C3193" s="4"/>
      <c r="D3193" s="6">
        <v>45.483765140000003</v>
      </c>
      <c r="E3193" s="5">
        <v>2796.7396686716602</v>
      </c>
      <c r="F3193" s="4"/>
      <c r="G3193" s="4">
        <v>45.483800000000002</v>
      </c>
      <c r="H3193" s="5">
        <v>1932.5640000000001</v>
      </c>
    </row>
    <row r="3194" spans="1:8" x14ac:dyDescent="0.25">
      <c r="A3194" s="4">
        <v>45.4968</v>
      </c>
      <c r="B3194" s="5">
        <v>2203.9859999999999</v>
      </c>
      <c r="C3194" s="4"/>
      <c r="D3194" s="6">
        <v>45.496765140000001</v>
      </c>
      <c r="E3194" s="5">
        <v>2818.7171530446699</v>
      </c>
      <c r="F3194" s="4"/>
      <c r="G3194" s="4">
        <v>45.4968</v>
      </c>
      <c r="H3194" s="5">
        <v>1908.8140000000001</v>
      </c>
    </row>
    <row r="3195" spans="1:8" x14ac:dyDescent="0.25">
      <c r="A3195" s="4">
        <v>45.509799999999998</v>
      </c>
      <c r="B3195" s="5">
        <v>2184.944</v>
      </c>
      <c r="C3195" s="4"/>
      <c r="D3195" s="6">
        <v>45.509765139999999</v>
      </c>
      <c r="E3195" s="5">
        <v>2824.6879972064298</v>
      </c>
      <c r="F3195" s="4"/>
      <c r="G3195" s="4">
        <v>45.509799999999998</v>
      </c>
      <c r="H3195" s="5">
        <v>1946.4</v>
      </c>
    </row>
    <row r="3196" spans="1:8" x14ac:dyDescent="0.25">
      <c r="A3196" s="4">
        <v>45.522799999999997</v>
      </c>
      <c r="B3196" s="5">
        <v>2205.0279999999998</v>
      </c>
      <c r="C3196" s="4"/>
      <c r="D3196" s="6">
        <v>45.522765139999997</v>
      </c>
      <c r="E3196" s="5">
        <v>2782.2402008694198</v>
      </c>
      <c r="F3196" s="4"/>
      <c r="G3196" s="4">
        <v>45.522799999999997</v>
      </c>
      <c r="H3196" s="5">
        <v>1976.183</v>
      </c>
    </row>
    <row r="3197" spans="1:8" x14ac:dyDescent="0.25">
      <c r="A3197" s="4">
        <v>45.535800000000002</v>
      </c>
      <c r="B3197" s="5">
        <v>2266.607</v>
      </c>
      <c r="C3197" s="4"/>
      <c r="D3197" s="6">
        <v>45.535765140000002</v>
      </c>
      <c r="E3197" s="5">
        <v>2672.03935691379</v>
      </c>
      <c r="F3197" s="4"/>
      <c r="G3197" s="4">
        <v>45.535800000000002</v>
      </c>
      <c r="H3197" s="5">
        <v>1940.5740000000001</v>
      </c>
    </row>
    <row r="3198" spans="1:8" x14ac:dyDescent="0.25">
      <c r="A3198" s="4">
        <v>45.5488</v>
      </c>
      <c r="B3198" s="5">
        <v>2132.5439999999999</v>
      </c>
      <c r="C3198" s="4"/>
      <c r="D3198" s="6">
        <v>45.54876514</v>
      </c>
      <c r="E3198" s="5">
        <v>2614.5088310895499</v>
      </c>
      <c r="F3198" s="4"/>
      <c r="G3198" s="4">
        <v>45.5488</v>
      </c>
      <c r="H3198" s="5">
        <v>1897.192</v>
      </c>
    </row>
    <row r="3199" spans="1:8" x14ac:dyDescent="0.25">
      <c r="A3199" s="4">
        <v>45.561799999999998</v>
      </c>
      <c r="B3199" s="5">
        <v>2104.6210000000001</v>
      </c>
      <c r="C3199" s="4"/>
      <c r="D3199" s="6">
        <v>45.561765139999999</v>
      </c>
      <c r="E3199" s="5">
        <v>2614.1714262411301</v>
      </c>
      <c r="F3199" s="4"/>
      <c r="G3199" s="4">
        <v>45.561799999999998</v>
      </c>
      <c r="H3199" s="5">
        <v>1935.3869999999999</v>
      </c>
    </row>
    <row r="3200" spans="1:8" x14ac:dyDescent="0.25">
      <c r="A3200" s="4">
        <v>45.574800000000003</v>
      </c>
      <c r="B3200" s="5">
        <v>2124.6559999999999</v>
      </c>
      <c r="C3200" s="4"/>
      <c r="D3200" s="6">
        <v>45.574765139999997</v>
      </c>
      <c r="E3200" s="5">
        <v>2618.9377191198701</v>
      </c>
      <c r="F3200" s="4"/>
      <c r="G3200" s="4">
        <v>45.574800000000003</v>
      </c>
      <c r="H3200" s="5">
        <v>1912.864</v>
      </c>
    </row>
    <row r="3201" spans="1:8" x14ac:dyDescent="0.25">
      <c r="A3201" s="4">
        <v>45.587800000000001</v>
      </c>
      <c r="B3201" s="5">
        <v>2233.6039999999998</v>
      </c>
      <c r="C3201" s="4"/>
      <c r="D3201" s="6">
        <v>45.587765140000002</v>
      </c>
      <c r="E3201" s="5">
        <v>2621.20174088254</v>
      </c>
      <c r="F3201" s="4"/>
      <c r="G3201" s="4">
        <v>45.587800000000001</v>
      </c>
      <c r="H3201" s="5">
        <v>1899.0340000000001</v>
      </c>
    </row>
    <row r="3202" spans="1:8" x14ac:dyDescent="0.25">
      <c r="A3202" s="4">
        <v>45.6008</v>
      </c>
      <c r="B3202" s="5">
        <v>2190.4189999999999</v>
      </c>
      <c r="C3202" s="4"/>
      <c r="D3202" s="6">
        <v>45.60076514</v>
      </c>
      <c r="E3202" s="5">
        <v>2621.8528212238998</v>
      </c>
      <c r="F3202" s="4"/>
      <c r="G3202" s="4">
        <v>45.6008</v>
      </c>
      <c r="H3202" s="5">
        <v>1931.7270000000001</v>
      </c>
    </row>
    <row r="3203" spans="1:8" x14ac:dyDescent="0.25">
      <c r="A3203" s="4">
        <v>45.613799999999998</v>
      </c>
      <c r="B3203" s="5">
        <v>2155.663</v>
      </c>
      <c r="C3203" s="4"/>
      <c r="D3203" s="6">
        <v>45.613765139999998</v>
      </c>
      <c r="E3203" s="5">
        <v>2538.77893266207</v>
      </c>
      <c r="F3203" s="4"/>
      <c r="G3203" s="4">
        <v>45.613799999999998</v>
      </c>
      <c r="H3203" s="5">
        <v>1926.895</v>
      </c>
    </row>
    <row r="3204" spans="1:8" x14ac:dyDescent="0.25">
      <c r="A3204" s="4">
        <v>45.626800000000003</v>
      </c>
      <c r="B3204" s="5">
        <v>2211.116</v>
      </c>
      <c r="C3204" s="4"/>
      <c r="D3204" s="6">
        <v>45.626765140000003</v>
      </c>
      <c r="E3204" s="5">
        <v>2522.2839001532898</v>
      </c>
      <c r="F3204" s="4"/>
      <c r="G3204" s="4">
        <v>45.626800000000003</v>
      </c>
      <c r="H3204" s="5">
        <v>1973.02</v>
      </c>
    </row>
    <row r="3205" spans="1:8" x14ac:dyDescent="0.25">
      <c r="A3205" s="4">
        <v>45.639800000000001</v>
      </c>
      <c r="B3205" s="5">
        <v>2208.86</v>
      </c>
      <c r="C3205" s="4"/>
      <c r="D3205" s="6">
        <v>45.639765140000002</v>
      </c>
      <c r="E3205" s="5">
        <v>2496.4359027570599</v>
      </c>
      <c r="F3205" s="4"/>
      <c r="G3205" s="4">
        <v>45.639800000000001</v>
      </c>
      <c r="H3205" s="5">
        <v>1948.7529999999999</v>
      </c>
    </row>
    <row r="3206" spans="1:8" x14ac:dyDescent="0.25">
      <c r="A3206" s="4">
        <v>45.652799999999999</v>
      </c>
      <c r="B3206" s="5">
        <v>2129.7579999999998</v>
      </c>
      <c r="C3206" s="4"/>
      <c r="D3206" s="6">
        <v>45.65276514</v>
      </c>
      <c r="E3206" s="5">
        <v>2435.1649930200701</v>
      </c>
      <c r="F3206" s="4"/>
      <c r="G3206" s="4">
        <v>45.652799999999999</v>
      </c>
      <c r="H3206" s="5">
        <v>1989.8150000000001</v>
      </c>
    </row>
    <row r="3207" spans="1:8" x14ac:dyDescent="0.25">
      <c r="A3207" s="4">
        <v>45.665799999999997</v>
      </c>
      <c r="B3207" s="5">
        <v>2179.105</v>
      </c>
      <c r="C3207" s="4"/>
      <c r="D3207" s="6">
        <v>45.665765139999998</v>
      </c>
      <c r="E3207" s="5">
        <v>2500.8357321274698</v>
      </c>
      <c r="F3207" s="4"/>
      <c r="G3207" s="4">
        <v>45.665799999999997</v>
      </c>
      <c r="H3207" s="5">
        <v>1996.135</v>
      </c>
    </row>
    <row r="3208" spans="1:8" x14ac:dyDescent="0.25">
      <c r="A3208" s="4">
        <v>45.678800000000003</v>
      </c>
      <c r="B3208" s="5">
        <v>2157.7759999999998</v>
      </c>
      <c r="C3208" s="4"/>
      <c r="D3208" s="6">
        <v>45.678765140000003</v>
      </c>
      <c r="E3208" s="5">
        <v>2486.0890346164001</v>
      </c>
      <c r="F3208" s="4"/>
      <c r="G3208" s="4">
        <v>45.678800000000003</v>
      </c>
      <c r="H3208" s="5">
        <v>1963.3579999999999</v>
      </c>
    </row>
    <row r="3209" spans="1:8" x14ac:dyDescent="0.25">
      <c r="A3209" s="4">
        <v>45.691800000000001</v>
      </c>
      <c r="B3209" s="5">
        <v>2199.3119999999999</v>
      </c>
      <c r="C3209" s="4"/>
      <c r="D3209" s="6">
        <v>45.691765140000001</v>
      </c>
      <c r="E3209" s="5">
        <v>2443.6868820879599</v>
      </c>
      <c r="F3209" s="4"/>
      <c r="G3209" s="4">
        <v>45.691800000000001</v>
      </c>
      <c r="H3209" s="5">
        <v>2029.3340000000001</v>
      </c>
    </row>
    <row r="3210" spans="1:8" x14ac:dyDescent="0.25">
      <c r="A3210" s="4">
        <v>45.704799999999999</v>
      </c>
      <c r="B3210" s="5">
        <v>2310.7669999999998</v>
      </c>
      <c r="C3210" s="4"/>
      <c r="D3210" s="6">
        <v>45.704765139999999</v>
      </c>
      <c r="E3210" s="5">
        <v>2601.2790735034901</v>
      </c>
      <c r="F3210" s="4"/>
      <c r="G3210" s="4">
        <v>45.704799999999999</v>
      </c>
      <c r="H3210" s="5">
        <v>2147.038</v>
      </c>
    </row>
    <row r="3211" spans="1:8" x14ac:dyDescent="0.25">
      <c r="A3211" s="4">
        <v>45.717799999999997</v>
      </c>
      <c r="B3211" s="5">
        <v>2398.9090000000001</v>
      </c>
      <c r="C3211" s="4"/>
      <c r="D3211" s="6">
        <v>45.717765139999997</v>
      </c>
      <c r="E3211" s="5">
        <v>2739.66151237955</v>
      </c>
      <c r="F3211" s="4"/>
      <c r="G3211" s="4">
        <v>45.717799999999997</v>
      </c>
      <c r="H3211" s="5">
        <v>2049.9850000000001</v>
      </c>
    </row>
    <row r="3212" spans="1:8" x14ac:dyDescent="0.25">
      <c r="A3212" s="4">
        <v>45.730800000000002</v>
      </c>
      <c r="B3212" s="5">
        <v>2488.63</v>
      </c>
      <c r="C3212" s="4"/>
      <c r="D3212" s="6">
        <v>45.730765140000003</v>
      </c>
      <c r="E3212" s="5">
        <v>2750.5863988412202</v>
      </c>
      <c r="F3212" s="4"/>
      <c r="G3212" s="4">
        <v>45.730800000000002</v>
      </c>
      <c r="H3212" s="5">
        <v>2050.098</v>
      </c>
    </row>
    <row r="3213" spans="1:8" x14ac:dyDescent="0.25">
      <c r="A3213" s="4">
        <v>45.7438</v>
      </c>
      <c r="B3213" s="5">
        <v>2560.607</v>
      </c>
      <c r="C3213" s="4"/>
      <c r="D3213" s="6">
        <v>45.743765140000001</v>
      </c>
      <c r="E3213" s="5">
        <v>2831.7905206769101</v>
      </c>
      <c r="F3213" s="4"/>
      <c r="G3213" s="4">
        <v>45.7438</v>
      </c>
      <c r="H3213" s="5">
        <v>2079.241</v>
      </c>
    </row>
    <row r="3214" spans="1:8" x14ac:dyDescent="0.25">
      <c r="A3214" s="4">
        <v>45.756799999999998</v>
      </c>
      <c r="B3214" s="5">
        <v>2637.877</v>
      </c>
      <c r="C3214" s="4"/>
      <c r="D3214" s="6">
        <v>45.756765139999999</v>
      </c>
      <c r="E3214" s="5">
        <v>2960.7720827240901</v>
      </c>
      <c r="F3214" s="4"/>
      <c r="G3214" s="4">
        <v>45.756799999999998</v>
      </c>
      <c r="H3214" s="5">
        <v>2087.3969999999999</v>
      </c>
    </row>
    <row r="3215" spans="1:8" x14ac:dyDescent="0.25">
      <c r="A3215" s="4">
        <v>45.769799999999996</v>
      </c>
      <c r="B3215" s="5">
        <v>2768.17</v>
      </c>
      <c r="C3215" s="4"/>
      <c r="D3215" s="6">
        <v>45.769765139999997</v>
      </c>
      <c r="E3215" s="5">
        <v>3223.7854320564702</v>
      </c>
      <c r="F3215" s="4"/>
      <c r="G3215" s="4">
        <v>45.769799999999996</v>
      </c>
      <c r="H3215" s="5">
        <v>2065.7370000000001</v>
      </c>
    </row>
    <row r="3216" spans="1:8" x14ac:dyDescent="0.25">
      <c r="A3216" s="4">
        <v>45.782800000000002</v>
      </c>
      <c r="B3216" s="5">
        <v>2937.3009999999999</v>
      </c>
      <c r="C3216" s="4"/>
      <c r="D3216" s="6">
        <v>45.782765140000002</v>
      </c>
      <c r="E3216" s="5">
        <v>3139.3067621574401</v>
      </c>
      <c r="F3216" s="4"/>
      <c r="G3216" s="4">
        <v>45.782800000000002</v>
      </c>
      <c r="H3216" s="5">
        <v>2109.6840000000002</v>
      </c>
    </row>
    <row r="3217" spans="1:8" x14ac:dyDescent="0.25">
      <c r="A3217" s="4">
        <v>45.7958</v>
      </c>
      <c r="B3217" s="5">
        <v>2888.11</v>
      </c>
      <c r="C3217" s="4"/>
      <c r="D3217" s="6">
        <v>45.79576514</v>
      </c>
      <c r="E3217" s="5">
        <v>3161.2358120833201</v>
      </c>
      <c r="F3217" s="4"/>
      <c r="G3217" s="4">
        <v>45.7958</v>
      </c>
      <c r="H3217" s="5">
        <v>2109.9839999999999</v>
      </c>
    </row>
    <row r="3218" spans="1:8" x14ac:dyDescent="0.25">
      <c r="A3218" s="4">
        <v>45.808799999999998</v>
      </c>
      <c r="B3218" s="5">
        <v>2866.6480000000001</v>
      </c>
      <c r="C3218" s="4"/>
      <c r="D3218" s="6">
        <v>45.808765139999998</v>
      </c>
      <c r="E3218" s="5">
        <v>3059.7473493580801</v>
      </c>
      <c r="F3218" s="4"/>
      <c r="G3218" s="4">
        <v>45.808799999999998</v>
      </c>
      <c r="H3218" s="5">
        <v>2184.614</v>
      </c>
    </row>
    <row r="3219" spans="1:8" x14ac:dyDescent="0.25">
      <c r="A3219" s="4">
        <v>45.821800000000003</v>
      </c>
      <c r="B3219" s="5">
        <v>2658.44</v>
      </c>
      <c r="C3219" s="4"/>
      <c r="D3219" s="6">
        <v>45.821765139999997</v>
      </c>
      <c r="E3219" s="5">
        <v>2833.4782362013698</v>
      </c>
      <c r="F3219" s="4"/>
      <c r="G3219" s="4">
        <v>45.821800000000003</v>
      </c>
      <c r="H3219" s="5">
        <v>2115.6770000000001</v>
      </c>
    </row>
    <row r="3220" spans="1:8" x14ac:dyDescent="0.25">
      <c r="A3220" s="4">
        <v>45.834800000000001</v>
      </c>
      <c r="B3220" s="5">
        <v>2577.4499999999998</v>
      </c>
      <c r="C3220" s="4"/>
      <c r="D3220" s="6">
        <v>45.834765140000002</v>
      </c>
      <c r="E3220" s="5">
        <v>2569.4039858031201</v>
      </c>
      <c r="F3220" s="4"/>
      <c r="G3220" s="4">
        <v>45.834800000000001</v>
      </c>
      <c r="H3220" s="5">
        <v>2005.077</v>
      </c>
    </row>
    <row r="3221" spans="1:8" x14ac:dyDescent="0.25">
      <c r="A3221" s="4">
        <v>45.847799999999999</v>
      </c>
      <c r="B3221" s="5">
        <v>2403.9780000000001</v>
      </c>
      <c r="C3221" s="4"/>
      <c r="D3221" s="6">
        <v>45.84776514</v>
      </c>
      <c r="E3221" s="5">
        <v>2504.0897301934801</v>
      </c>
      <c r="F3221" s="4"/>
      <c r="G3221" s="4">
        <v>45.847799999999999</v>
      </c>
      <c r="H3221" s="5">
        <v>2051.09</v>
      </c>
    </row>
    <row r="3222" spans="1:8" x14ac:dyDescent="0.25">
      <c r="A3222" s="4">
        <v>45.860799999999998</v>
      </c>
      <c r="B3222" s="5">
        <v>2327.4859999999999</v>
      </c>
      <c r="C3222" s="4"/>
      <c r="D3222" s="6">
        <v>45.860765139999998</v>
      </c>
      <c r="E3222" s="5">
        <v>2489.9566527382899</v>
      </c>
      <c r="F3222" s="4"/>
      <c r="G3222" s="4">
        <v>45.860799999999998</v>
      </c>
      <c r="H3222" s="5">
        <v>2033.3510000000001</v>
      </c>
    </row>
    <row r="3223" spans="1:8" x14ac:dyDescent="0.25">
      <c r="A3223" s="4">
        <v>45.873800000000003</v>
      </c>
      <c r="B3223" s="5">
        <v>2381.348</v>
      </c>
      <c r="C3223" s="4"/>
      <c r="D3223" s="6">
        <v>45.873765140000003</v>
      </c>
      <c r="E3223" s="5">
        <v>2461.3618016023502</v>
      </c>
      <c r="F3223" s="4"/>
      <c r="G3223" s="4">
        <v>45.873800000000003</v>
      </c>
      <c r="H3223" s="5">
        <v>1943.0429999999999</v>
      </c>
    </row>
    <row r="3224" spans="1:8" x14ac:dyDescent="0.25">
      <c r="A3224" s="4">
        <v>45.886800000000001</v>
      </c>
      <c r="B3224" s="5">
        <v>2373.6689999999999</v>
      </c>
      <c r="C3224" s="4"/>
      <c r="D3224" s="6">
        <v>45.886765140000001</v>
      </c>
      <c r="E3224" s="5">
        <v>2529.02538377565</v>
      </c>
      <c r="F3224" s="4"/>
      <c r="G3224" s="4">
        <v>45.886800000000001</v>
      </c>
      <c r="H3224" s="5">
        <v>1907.328</v>
      </c>
    </row>
    <row r="3225" spans="1:8" x14ac:dyDescent="0.25">
      <c r="A3225" s="4">
        <v>45.899799999999999</v>
      </c>
      <c r="B3225" s="5">
        <v>2486.9110000000001</v>
      </c>
      <c r="C3225" s="4"/>
      <c r="D3225" s="6">
        <v>45.89976514</v>
      </c>
      <c r="E3225" s="5">
        <v>2624.2417116952602</v>
      </c>
      <c r="F3225" s="4"/>
      <c r="G3225" s="4">
        <v>45.899799999999999</v>
      </c>
      <c r="H3225" s="5">
        <v>1940.85</v>
      </c>
    </row>
    <row r="3226" spans="1:8" x14ac:dyDescent="0.25">
      <c r="A3226" s="4">
        <v>45.912799999999997</v>
      </c>
      <c r="B3226" s="5">
        <v>2544.5300000000002</v>
      </c>
      <c r="C3226" s="4"/>
      <c r="D3226" s="6">
        <v>45.912765139999998</v>
      </c>
      <c r="E3226" s="5">
        <v>2599.6734523725499</v>
      </c>
      <c r="F3226" s="4"/>
      <c r="G3226" s="4">
        <v>45.912799999999997</v>
      </c>
      <c r="H3226" s="5">
        <v>1999.653</v>
      </c>
    </row>
    <row r="3227" spans="1:8" x14ac:dyDescent="0.25">
      <c r="A3227" s="4">
        <v>45.925800000000002</v>
      </c>
      <c r="B3227" s="5">
        <v>2377.35</v>
      </c>
      <c r="C3227" s="4"/>
      <c r="D3227" s="6">
        <v>45.925765140000003</v>
      </c>
      <c r="E3227" s="5">
        <v>2581.8816419331401</v>
      </c>
      <c r="F3227" s="4"/>
      <c r="G3227" s="4">
        <v>45.925800000000002</v>
      </c>
      <c r="H3227" s="5">
        <v>1982.8430000000001</v>
      </c>
    </row>
    <row r="3228" spans="1:8" x14ac:dyDescent="0.25">
      <c r="A3228" s="4">
        <v>45.938800000000001</v>
      </c>
      <c r="B3228" s="5">
        <v>2315.9349999999999</v>
      </c>
      <c r="C3228" s="4"/>
      <c r="D3228" s="6">
        <v>45.938765140000001</v>
      </c>
      <c r="E3228" s="5">
        <v>2381.8966753480099</v>
      </c>
      <c r="F3228" s="4"/>
      <c r="G3228" s="4">
        <v>45.938800000000001</v>
      </c>
      <c r="H3228" s="5">
        <v>1967.998</v>
      </c>
    </row>
    <row r="3229" spans="1:8" x14ac:dyDescent="0.25">
      <c r="A3229" s="4">
        <v>45.951799999999999</v>
      </c>
      <c r="B3229" s="5">
        <v>2202.076</v>
      </c>
      <c r="C3229" s="4"/>
      <c r="D3229" s="6">
        <v>45.951765139999999</v>
      </c>
      <c r="E3229" s="5">
        <v>2200.71245726287</v>
      </c>
      <c r="F3229" s="4"/>
      <c r="G3229" s="4">
        <v>45.951799999999999</v>
      </c>
      <c r="H3229" s="5">
        <v>1964.037</v>
      </c>
    </row>
    <row r="3230" spans="1:8" x14ac:dyDescent="0.25">
      <c r="A3230" s="4">
        <v>45.964799999999997</v>
      </c>
      <c r="B3230" s="5">
        <v>2185.308</v>
      </c>
      <c r="C3230" s="4"/>
      <c r="D3230" s="6">
        <v>45.964765139999997</v>
      </c>
      <c r="E3230" s="5">
        <v>2201.9421600140599</v>
      </c>
      <c r="F3230" s="4"/>
      <c r="G3230" s="4">
        <v>45.964799999999997</v>
      </c>
      <c r="H3230" s="5">
        <v>1951.251</v>
      </c>
    </row>
    <row r="3231" spans="1:8" x14ac:dyDescent="0.25">
      <c r="A3231" s="4">
        <v>45.977800000000002</v>
      </c>
      <c r="B3231" s="5">
        <v>2102.482</v>
      </c>
      <c r="C3231" s="4"/>
      <c r="D3231" s="6">
        <v>45.977765140000002</v>
      </c>
      <c r="E3231" s="5">
        <v>2101.0370393092198</v>
      </c>
      <c r="F3231" s="4"/>
      <c r="G3231" s="4">
        <v>45.977800000000002</v>
      </c>
      <c r="H3231" s="5">
        <v>1926.73</v>
      </c>
    </row>
    <row r="3232" spans="1:8" x14ac:dyDescent="0.25">
      <c r="A3232" s="4">
        <v>45.9908</v>
      </c>
      <c r="B3232" s="5">
        <v>2026.0129999999999</v>
      </c>
      <c r="C3232" s="4"/>
      <c r="D3232" s="6">
        <v>45.990765140000001</v>
      </c>
      <c r="E3232" s="5">
        <v>2102.80437696643</v>
      </c>
      <c r="F3232" s="4"/>
      <c r="G3232" s="4">
        <v>45.9908</v>
      </c>
      <c r="H3232" s="5">
        <v>1830.873</v>
      </c>
    </row>
    <row r="3233" spans="1:8" x14ac:dyDescent="0.25">
      <c r="A3233" s="4">
        <v>46.003799999999998</v>
      </c>
      <c r="B3233" s="5">
        <v>2105.7330000000002</v>
      </c>
      <c r="C3233" s="4"/>
      <c r="D3233" s="6">
        <v>46.003765139999999</v>
      </c>
      <c r="E3233" s="5">
        <v>2064.01092339858</v>
      </c>
      <c r="F3233" s="4"/>
      <c r="G3233" s="4">
        <v>46.003799999999998</v>
      </c>
      <c r="H3233" s="5">
        <v>1882.155</v>
      </c>
    </row>
    <row r="3234" spans="1:8" x14ac:dyDescent="0.25">
      <c r="A3234" s="4">
        <v>46.016800000000003</v>
      </c>
      <c r="B3234" s="5">
        <v>2012.133</v>
      </c>
      <c r="C3234" s="4"/>
      <c r="D3234" s="6">
        <v>46.016765139999997</v>
      </c>
      <c r="E3234" s="5">
        <v>2091.17195425097</v>
      </c>
      <c r="F3234" s="4"/>
      <c r="G3234" s="4">
        <v>46.016800000000003</v>
      </c>
      <c r="H3234" s="5">
        <v>1915.1130000000001</v>
      </c>
    </row>
    <row r="3235" spans="1:8" x14ac:dyDescent="0.25">
      <c r="A3235" s="4">
        <v>46.029800000000002</v>
      </c>
      <c r="B3235" s="5">
        <v>1961.307</v>
      </c>
      <c r="C3235" s="4"/>
      <c r="D3235" s="6">
        <v>46.029765140000002</v>
      </c>
      <c r="E3235" s="5">
        <v>2000.82026080114</v>
      </c>
      <c r="F3235" s="4"/>
      <c r="G3235" s="4">
        <v>46.029800000000002</v>
      </c>
      <c r="H3235" s="5">
        <v>1957.9690000000001</v>
      </c>
    </row>
    <row r="3236" spans="1:8" x14ac:dyDescent="0.25">
      <c r="A3236" s="4">
        <v>46.0428</v>
      </c>
      <c r="B3236" s="5">
        <v>2038.143</v>
      </c>
      <c r="C3236" s="4"/>
      <c r="D3236" s="6">
        <v>46.04276514</v>
      </c>
      <c r="E3236" s="5">
        <v>1969.12797337662</v>
      </c>
      <c r="F3236" s="4"/>
      <c r="G3236" s="4">
        <v>46.0428</v>
      </c>
      <c r="H3236" s="5">
        <v>1950.867</v>
      </c>
    </row>
    <row r="3237" spans="1:8" x14ac:dyDescent="0.25">
      <c r="A3237" s="4">
        <v>46.055799999999998</v>
      </c>
      <c r="B3237" s="5">
        <v>1953.874</v>
      </c>
      <c r="C3237" s="4"/>
      <c r="D3237" s="6">
        <v>46.055765139999998</v>
      </c>
      <c r="E3237" s="5">
        <v>1890.45383528416</v>
      </c>
      <c r="F3237" s="4"/>
      <c r="G3237" s="4">
        <v>46.055799999999998</v>
      </c>
      <c r="H3237" s="5">
        <v>1874.365</v>
      </c>
    </row>
    <row r="3238" spans="1:8" x14ac:dyDescent="0.25">
      <c r="A3238" s="4">
        <v>46.068800000000003</v>
      </c>
      <c r="B3238" s="5">
        <v>1963.9280000000001</v>
      </c>
      <c r="C3238" s="4"/>
      <c r="D3238" s="6">
        <v>46.068765139999996</v>
      </c>
      <c r="E3238" s="5">
        <v>1971.3314728917501</v>
      </c>
      <c r="F3238" s="4"/>
      <c r="G3238" s="4">
        <v>46.068800000000003</v>
      </c>
      <c r="H3238" s="5">
        <v>1904.856</v>
      </c>
    </row>
    <row r="3239" spans="1:8" x14ac:dyDescent="0.25">
      <c r="A3239" s="4">
        <v>46.081800000000001</v>
      </c>
      <c r="B3239" s="5">
        <v>1922.32</v>
      </c>
      <c r="C3239" s="4"/>
      <c r="D3239" s="6">
        <v>46.081765140000002</v>
      </c>
      <c r="E3239" s="5">
        <v>1982.7828385097</v>
      </c>
      <c r="F3239" s="4"/>
      <c r="G3239" s="4">
        <v>46.081800000000001</v>
      </c>
      <c r="H3239" s="5">
        <v>1853.732</v>
      </c>
    </row>
    <row r="3240" spans="1:8" x14ac:dyDescent="0.25">
      <c r="A3240" s="4">
        <v>46.094799999999999</v>
      </c>
      <c r="B3240" s="5">
        <v>1903.778</v>
      </c>
      <c r="C3240" s="4"/>
      <c r="D3240" s="6">
        <v>46.09476514</v>
      </c>
      <c r="E3240" s="5">
        <v>1990.0519755917401</v>
      </c>
      <c r="F3240" s="4"/>
      <c r="G3240" s="4">
        <v>46.094799999999999</v>
      </c>
      <c r="H3240" s="5">
        <v>1902.5340000000001</v>
      </c>
    </row>
    <row r="3241" spans="1:8" x14ac:dyDescent="0.25">
      <c r="A3241" s="4">
        <v>46.107799999999997</v>
      </c>
      <c r="B3241" s="5">
        <v>1902.8720000000001</v>
      </c>
      <c r="C3241" s="4"/>
      <c r="D3241" s="6">
        <v>46.107765139999998</v>
      </c>
      <c r="E3241" s="5">
        <v>1897.7415131472201</v>
      </c>
      <c r="F3241" s="4"/>
      <c r="G3241" s="4">
        <v>46.107799999999997</v>
      </c>
      <c r="H3241" s="5">
        <v>1884.7239999999999</v>
      </c>
    </row>
    <row r="3242" spans="1:8" x14ac:dyDescent="0.25">
      <c r="A3242" s="4">
        <v>46.120800000000003</v>
      </c>
      <c r="B3242" s="5">
        <v>1894.383</v>
      </c>
      <c r="C3242" s="4"/>
      <c r="D3242" s="6">
        <v>46.120765140000003</v>
      </c>
      <c r="E3242" s="5">
        <v>1933.11418326224</v>
      </c>
      <c r="F3242" s="4"/>
      <c r="G3242" s="4">
        <v>46.120800000000003</v>
      </c>
      <c r="H3242" s="5">
        <v>1940.454</v>
      </c>
    </row>
    <row r="3243" spans="1:8" x14ac:dyDescent="0.25">
      <c r="A3243" s="4">
        <v>46.133800000000001</v>
      </c>
      <c r="B3243" s="5">
        <v>1909.183</v>
      </c>
      <c r="C3243" s="4"/>
      <c r="D3243" s="6">
        <v>46.133765140000001</v>
      </c>
      <c r="E3243" s="5">
        <v>2030.4316534023301</v>
      </c>
      <c r="F3243" s="4"/>
      <c r="G3243" s="4">
        <v>46.133800000000001</v>
      </c>
      <c r="H3243" s="5">
        <v>1874.1959999999999</v>
      </c>
    </row>
    <row r="3244" spans="1:8" x14ac:dyDescent="0.25">
      <c r="A3244" s="4">
        <v>46.146799999999999</v>
      </c>
      <c r="B3244" s="5">
        <v>1965.0340000000001</v>
      </c>
      <c r="C3244" s="4"/>
      <c r="D3244" s="6">
        <v>46.146765139999999</v>
      </c>
      <c r="E3244" s="5">
        <v>1888.58195507809</v>
      </c>
      <c r="F3244" s="4"/>
      <c r="G3244" s="4">
        <v>46.146799999999999</v>
      </c>
      <c r="H3244" s="5">
        <v>1852.5820000000001</v>
      </c>
    </row>
    <row r="3245" spans="1:8" x14ac:dyDescent="0.25">
      <c r="A3245" s="4">
        <v>46.159799999999997</v>
      </c>
      <c r="B3245" s="5">
        <v>1940.0609999999999</v>
      </c>
      <c r="C3245" s="4"/>
      <c r="D3245" s="6">
        <v>46.159765139999998</v>
      </c>
      <c r="E3245" s="5">
        <v>1916.4000940696301</v>
      </c>
      <c r="F3245" s="4"/>
      <c r="G3245" s="4">
        <v>46.159799999999997</v>
      </c>
      <c r="H3245" s="5">
        <v>1904.241</v>
      </c>
    </row>
    <row r="3246" spans="1:8" x14ac:dyDescent="0.25">
      <c r="A3246" s="4">
        <v>46.172800000000002</v>
      </c>
      <c r="B3246" s="5">
        <v>1954.3710000000001</v>
      </c>
      <c r="C3246" s="4"/>
      <c r="D3246" s="6">
        <v>46.172765140000003</v>
      </c>
      <c r="E3246" s="5">
        <v>1922.2462581902</v>
      </c>
      <c r="F3246" s="4"/>
      <c r="G3246" s="4">
        <v>46.172800000000002</v>
      </c>
      <c r="H3246" s="5">
        <v>1908.424</v>
      </c>
    </row>
    <row r="3247" spans="1:8" x14ac:dyDescent="0.25">
      <c r="A3247" s="4">
        <v>46.1858</v>
      </c>
      <c r="B3247" s="5">
        <v>1916.7739999999999</v>
      </c>
      <c r="C3247" s="4"/>
      <c r="D3247" s="6">
        <v>46.185765140000001</v>
      </c>
      <c r="E3247" s="5">
        <v>1948.6093875468</v>
      </c>
      <c r="F3247" s="4"/>
      <c r="G3247" s="4">
        <v>46.1858</v>
      </c>
      <c r="H3247" s="5">
        <v>1886.6990000000001</v>
      </c>
    </row>
    <row r="3248" spans="1:8" x14ac:dyDescent="0.25">
      <c r="A3248" s="4">
        <v>46.198799999999999</v>
      </c>
      <c r="B3248" s="5">
        <v>1878.9259999999999</v>
      </c>
      <c r="C3248" s="4"/>
      <c r="D3248" s="6">
        <v>46.198765139999999</v>
      </c>
      <c r="E3248" s="5">
        <v>1883.6114530848999</v>
      </c>
      <c r="F3248" s="4"/>
      <c r="G3248" s="4">
        <v>46.198799999999999</v>
      </c>
      <c r="H3248" s="5">
        <v>1934.1379999999999</v>
      </c>
    </row>
    <row r="3249" spans="1:8" x14ac:dyDescent="0.25">
      <c r="A3249" s="4">
        <v>46.211799999999997</v>
      </c>
      <c r="B3249" s="5">
        <v>1918.74</v>
      </c>
      <c r="C3249" s="4"/>
      <c r="D3249" s="6">
        <v>46.211765139999997</v>
      </c>
      <c r="E3249" s="5">
        <v>1896.10345556621</v>
      </c>
      <c r="F3249" s="4"/>
      <c r="G3249" s="4">
        <v>46.211799999999997</v>
      </c>
      <c r="H3249" s="5">
        <v>1864.6120000000001</v>
      </c>
    </row>
    <row r="3250" spans="1:8" x14ac:dyDescent="0.25">
      <c r="A3250" s="4">
        <v>46.224800000000002</v>
      </c>
      <c r="B3250" s="5">
        <v>1837.9090000000001</v>
      </c>
      <c r="C3250" s="4"/>
      <c r="D3250" s="6">
        <v>46.224765140000002</v>
      </c>
      <c r="E3250" s="5">
        <v>1878.1849615124199</v>
      </c>
      <c r="F3250" s="4"/>
      <c r="G3250" s="4">
        <v>46.224800000000002</v>
      </c>
      <c r="H3250" s="5">
        <v>1885.2429999999999</v>
      </c>
    </row>
    <row r="3251" spans="1:8" x14ac:dyDescent="0.25">
      <c r="A3251" s="4">
        <v>46.2378</v>
      </c>
      <c r="B3251" s="5">
        <v>1857.569</v>
      </c>
      <c r="C3251" s="4"/>
      <c r="D3251" s="6">
        <v>46.23776514</v>
      </c>
      <c r="E3251" s="5">
        <v>1912.7069857532899</v>
      </c>
      <c r="F3251" s="4"/>
      <c r="G3251" s="4">
        <v>46.2378</v>
      </c>
      <c r="H3251" s="5">
        <v>1950.2919999999999</v>
      </c>
    </row>
    <row r="3252" spans="1:8" x14ac:dyDescent="0.25">
      <c r="A3252" s="4">
        <v>46.250799999999998</v>
      </c>
      <c r="B3252" s="5">
        <v>1861.8510000000001</v>
      </c>
      <c r="C3252" s="4"/>
      <c r="D3252" s="6">
        <v>46.250765139999999</v>
      </c>
      <c r="E3252" s="5">
        <v>1890.6906822885701</v>
      </c>
      <c r="F3252" s="4"/>
      <c r="G3252" s="4">
        <v>46.250799999999998</v>
      </c>
      <c r="H3252" s="5">
        <v>1994.21</v>
      </c>
    </row>
    <row r="3253" spans="1:8" x14ac:dyDescent="0.25">
      <c r="A3253" s="4">
        <v>46.263800000000003</v>
      </c>
      <c r="B3253" s="5">
        <v>1880.8230000000001</v>
      </c>
      <c r="C3253" s="4"/>
      <c r="D3253" s="6">
        <v>46.263765139999997</v>
      </c>
      <c r="E3253" s="5">
        <v>1836.35459533686</v>
      </c>
      <c r="F3253" s="4"/>
      <c r="G3253" s="4">
        <v>46.263800000000003</v>
      </c>
      <c r="H3253" s="5">
        <v>1955.5920000000001</v>
      </c>
    </row>
    <row r="3254" spans="1:8" x14ac:dyDescent="0.25">
      <c r="A3254" s="4">
        <v>46.276800000000001</v>
      </c>
      <c r="B3254" s="5">
        <v>1945.922</v>
      </c>
      <c r="C3254" s="4"/>
      <c r="D3254" s="6">
        <v>46.276765140000002</v>
      </c>
      <c r="E3254" s="5">
        <v>1873.23834232685</v>
      </c>
      <c r="F3254" s="4"/>
      <c r="G3254" s="4">
        <v>46.276800000000001</v>
      </c>
      <c r="H3254" s="5">
        <v>1893.2170000000001</v>
      </c>
    </row>
    <row r="3255" spans="1:8" x14ac:dyDescent="0.25">
      <c r="A3255" s="4">
        <v>46.2898</v>
      </c>
      <c r="B3255" s="5">
        <v>1893.4659999999999</v>
      </c>
      <c r="C3255" s="4"/>
      <c r="D3255" s="6">
        <v>46.28976514</v>
      </c>
      <c r="E3255" s="5">
        <v>1887.33668817023</v>
      </c>
      <c r="F3255" s="4"/>
      <c r="G3255" s="4">
        <v>46.2898</v>
      </c>
      <c r="H3255" s="5">
        <v>1903.376</v>
      </c>
    </row>
    <row r="3256" spans="1:8" x14ac:dyDescent="0.25">
      <c r="A3256" s="4">
        <v>46.302799999999998</v>
      </c>
      <c r="B3256" s="5">
        <v>1898.8009999999999</v>
      </c>
      <c r="C3256" s="4"/>
      <c r="D3256" s="6">
        <v>46.302765139999998</v>
      </c>
      <c r="E3256" s="5">
        <v>1815.8942141508601</v>
      </c>
      <c r="F3256" s="4"/>
      <c r="G3256" s="4">
        <v>46.302799999999998</v>
      </c>
      <c r="H3256" s="5">
        <v>1954.9190000000001</v>
      </c>
    </row>
    <row r="3257" spans="1:8" x14ac:dyDescent="0.25">
      <c r="A3257" s="4">
        <v>46.315800000000003</v>
      </c>
      <c r="B3257" s="5">
        <v>1843.2819999999999</v>
      </c>
      <c r="C3257" s="4"/>
      <c r="D3257" s="6">
        <v>46.315765140000003</v>
      </c>
      <c r="E3257" s="5">
        <v>1824.6408877375</v>
      </c>
      <c r="F3257" s="4"/>
      <c r="G3257" s="4">
        <v>46.315800000000003</v>
      </c>
      <c r="H3257" s="5">
        <v>1956.0309999999999</v>
      </c>
    </row>
    <row r="3258" spans="1:8" x14ac:dyDescent="0.25">
      <c r="A3258" s="4">
        <v>46.328800000000001</v>
      </c>
      <c r="B3258" s="5">
        <v>1899.645</v>
      </c>
      <c r="C3258" s="4"/>
      <c r="D3258" s="6">
        <v>46.328765140000002</v>
      </c>
      <c r="E3258" s="5">
        <v>1857.9781771282901</v>
      </c>
      <c r="F3258" s="4"/>
      <c r="G3258" s="4">
        <v>46.328800000000001</v>
      </c>
      <c r="H3258" s="5">
        <v>1953.5139999999999</v>
      </c>
    </row>
    <row r="3259" spans="1:8" x14ac:dyDescent="0.25">
      <c r="A3259" s="4">
        <v>46.341799999999999</v>
      </c>
      <c r="B3259" s="5">
        <v>1917.6759999999999</v>
      </c>
      <c r="C3259" s="4"/>
      <c r="D3259" s="6">
        <v>46.34176514</v>
      </c>
      <c r="E3259" s="5">
        <v>1888.1751405979101</v>
      </c>
      <c r="F3259" s="4"/>
      <c r="G3259" s="4">
        <v>46.341799999999999</v>
      </c>
      <c r="H3259" s="5">
        <v>1880.8520000000001</v>
      </c>
    </row>
    <row r="3260" spans="1:8" x14ac:dyDescent="0.25">
      <c r="A3260" s="4">
        <v>46.354799999999997</v>
      </c>
      <c r="B3260" s="5">
        <v>1882.6780000000001</v>
      </c>
      <c r="C3260" s="4"/>
      <c r="D3260" s="6">
        <v>46.354765139999998</v>
      </c>
      <c r="E3260" s="5">
        <v>1837.20847540655</v>
      </c>
      <c r="F3260" s="4"/>
      <c r="G3260" s="4">
        <v>46.354799999999997</v>
      </c>
      <c r="H3260" s="5">
        <v>1945.6759999999999</v>
      </c>
    </row>
    <row r="3261" spans="1:8" x14ac:dyDescent="0.25">
      <c r="A3261" s="4">
        <v>46.367800000000003</v>
      </c>
      <c r="B3261" s="5">
        <v>1882.116</v>
      </c>
      <c r="C3261" s="4"/>
      <c r="D3261" s="6">
        <v>46.367765140000003</v>
      </c>
      <c r="E3261" s="5">
        <v>1817.7506709239999</v>
      </c>
      <c r="F3261" s="4"/>
      <c r="G3261" s="4">
        <v>46.367800000000003</v>
      </c>
      <c r="H3261" s="5">
        <v>1929.0719999999999</v>
      </c>
    </row>
    <row r="3262" spans="1:8" x14ac:dyDescent="0.25">
      <c r="A3262" s="4">
        <v>46.380800000000001</v>
      </c>
      <c r="B3262" s="5">
        <v>1915.855</v>
      </c>
      <c r="C3262" s="4"/>
      <c r="D3262" s="6">
        <v>46.380765140000001</v>
      </c>
      <c r="E3262" s="5">
        <v>1855.8235175781399</v>
      </c>
      <c r="F3262" s="4"/>
      <c r="G3262" s="4">
        <v>46.380800000000001</v>
      </c>
      <c r="H3262" s="5">
        <v>1922.212</v>
      </c>
    </row>
    <row r="3263" spans="1:8" x14ac:dyDescent="0.25">
      <c r="A3263" s="4">
        <v>46.393799999999999</v>
      </c>
      <c r="B3263" s="5">
        <v>1868.5909999999999</v>
      </c>
      <c r="C3263" s="4"/>
      <c r="D3263" s="6">
        <v>46.393765139999999</v>
      </c>
      <c r="E3263" s="5">
        <v>1842.9489396121201</v>
      </c>
      <c r="F3263" s="4"/>
      <c r="G3263" s="4">
        <v>46.393799999999999</v>
      </c>
      <c r="H3263" s="5">
        <v>1922.241</v>
      </c>
    </row>
    <row r="3264" spans="1:8" x14ac:dyDescent="0.25">
      <c r="A3264" s="4">
        <v>46.406799999999997</v>
      </c>
      <c r="B3264" s="5">
        <v>1887.4690000000001</v>
      </c>
      <c r="C3264" s="4"/>
      <c r="D3264" s="6">
        <v>46.406765139999997</v>
      </c>
      <c r="E3264" s="5">
        <v>1812.2026828328701</v>
      </c>
      <c r="F3264" s="4"/>
      <c r="G3264" s="4">
        <v>46.406799999999997</v>
      </c>
      <c r="H3264" s="5">
        <v>1896.6990000000001</v>
      </c>
    </row>
    <row r="3265" spans="1:8" x14ac:dyDescent="0.25">
      <c r="A3265" s="4">
        <v>46.419800000000002</v>
      </c>
      <c r="B3265" s="5">
        <v>1874.826</v>
      </c>
      <c r="C3265" s="4"/>
      <c r="D3265" s="6">
        <v>46.419765140000003</v>
      </c>
      <c r="E3265" s="5">
        <v>1906.61716828453</v>
      </c>
      <c r="F3265" s="4"/>
      <c r="G3265" s="4">
        <v>46.419800000000002</v>
      </c>
      <c r="H3265" s="5">
        <v>1926.54</v>
      </c>
    </row>
    <row r="3266" spans="1:8" x14ac:dyDescent="0.25">
      <c r="A3266" s="4">
        <v>46.4328</v>
      </c>
      <c r="B3266" s="5">
        <v>1865.9639999999999</v>
      </c>
      <c r="C3266" s="4"/>
      <c r="D3266" s="6">
        <v>46.432765140000001</v>
      </c>
      <c r="E3266" s="5">
        <v>1924.84787767937</v>
      </c>
      <c r="F3266" s="4"/>
      <c r="G3266" s="4">
        <v>46.4328</v>
      </c>
      <c r="H3266" s="5">
        <v>1961.223</v>
      </c>
    </row>
    <row r="3267" spans="1:8" x14ac:dyDescent="0.25">
      <c r="A3267" s="4">
        <v>46.445799999999998</v>
      </c>
      <c r="B3267" s="5">
        <v>1908.748</v>
      </c>
      <c r="C3267" s="4"/>
      <c r="D3267" s="6">
        <v>46.445765139999999</v>
      </c>
      <c r="E3267" s="5">
        <v>1867.47948093737</v>
      </c>
      <c r="F3267" s="4"/>
      <c r="G3267" s="4">
        <v>46.445799999999998</v>
      </c>
      <c r="H3267" s="5">
        <v>1947.1379999999999</v>
      </c>
    </row>
    <row r="3268" spans="1:8" x14ac:dyDescent="0.25">
      <c r="A3268" s="4">
        <v>46.458799999999997</v>
      </c>
      <c r="B3268" s="5">
        <v>1894.383</v>
      </c>
      <c r="C3268" s="4"/>
      <c r="D3268" s="6">
        <v>46.458765139999997</v>
      </c>
      <c r="E3268" s="5">
        <v>1883.82401601877</v>
      </c>
      <c r="F3268" s="4"/>
      <c r="G3268" s="4">
        <v>46.458799999999997</v>
      </c>
      <c r="H3268" s="5">
        <v>1982.8969999999999</v>
      </c>
    </row>
    <row r="3269" spans="1:8" x14ac:dyDescent="0.25">
      <c r="A3269" s="4">
        <v>46.471800000000002</v>
      </c>
      <c r="B3269" s="5">
        <v>1866.25</v>
      </c>
      <c r="C3269" s="4"/>
      <c r="D3269" s="6">
        <v>46.471765140000002</v>
      </c>
      <c r="E3269" s="5">
        <v>1840.31248994422</v>
      </c>
      <c r="F3269" s="4"/>
      <c r="G3269" s="4">
        <v>46.471800000000002</v>
      </c>
      <c r="H3269" s="5">
        <v>2004.9059999999999</v>
      </c>
    </row>
    <row r="3270" spans="1:8" x14ac:dyDescent="0.25">
      <c r="A3270" s="4">
        <v>46.4848</v>
      </c>
      <c r="B3270" s="5">
        <v>1889.856</v>
      </c>
      <c r="C3270" s="4"/>
      <c r="D3270" s="6">
        <v>46.48476514</v>
      </c>
      <c r="E3270" s="5">
        <v>1808.5956945662101</v>
      </c>
      <c r="F3270" s="4"/>
      <c r="G3270" s="4">
        <v>46.4848</v>
      </c>
      <c r="H3270" s="5">
        <v>2054.6309999999999</v>
      </c>
    </row>
    <row r="3271" spans="1:8" x14ac:dyDescent="0.25">
      <c r="A3271" s="4">
        <v>46.497799999999998</v>
      </c>
      <c r="B3271" s="5">
        <v>1876.8610000000001</v>
      </c>
      <c r="C3271" s="4"/>
      <c r="D3271" s="6">
        <v>46.497765139999998</v>
      </c>
      <c r="E3271" s="5">
        <v>1845.97355742423</v>
      </c>
      <c r="F3271" s="4"/>
      <c r="G3271" s="4">
        <v>46.497799999999998</v>
      </c>
      <c r="H3271" s="5">
        <v>2046.2180000000001</v>
      </c>
    </row>
    <row r="3272" spans="1:8" x14ac:dyDescent="0.25">
      <c r="A3272" s="4">
        <v>46.510800000000003</v>
      </c>
      <c r="B3272" s="5">
        <v>1917.8579999999999</v>
      </c>
      <c r="C3272" s="4"/>
      <c r="D3272" s="6">
        <v>46.510765139999997</v>
      </c>
      <c r="E3272" s="5">
        <v>1871.07584854469</v>
      </c>
      <c r="F3272" s="4"/>
      <c r="G3272" s="4">
        <v>46.510800000000003</v>
      </c>
      <c r="H3272" s="5">
        <v>2074.8580000000002</v>
      </c>
    </row>
    <row r="3273" spans="1:8" x14ac:dyDescent="0.25">
      <c r="A3273" s="4">
        <v>46.523800000000001</v>
      </c>
      <c r="B3273" s="5">
        <v>1897.634</v>
      </c>
      <c r="C3273" s="4"/>
      <c r="D3273" s="6">
        <v>46.523765140000002</v>
      </c>
      <c r="E3273" s="5">
        <v>1872.78375653537</v>
      </c>
      <c r="F3273" s="4"/>
      <c r="G3273" s="4">
        <v>46.523800000000001</v>
      </c>
      <c r="H3273" s="5">
        <v>2090.0940000000001</v>
      </c>
    </row>
    <row r="3274" spans="1:8" x14ac:dyDescent="0.25">
      <c r="A3274" s="4">
        <v>46.536799999999999</v>
      </c>
      <c r="B3274" s="5">
        <v>1901.3989999999999</v>
      </c>
      <c r="C3274" s="4"/>
      <c r="D3274" s="6">
        <v>46.53676514</v>
      </c>
      <c r="E3274" s="5">
        <v>1906.9131449925501</v>
      </c>
      <c r="F3274" s="4"/>
      <c r="G3274" s="4">
        <v>46.536799999999999</v>
      </c>
      <c r="H3274" s="5">
        <v>2041.3230000000001</v>
      </c>
    </row>
    <row r="3275" spans="1:8" x14ac:dyDescent="0.25">
      <c r="A3275" s="4">
        <v>46.549799999999998</v>
      </c>
      <c r="B3275" s="5">
        <v>1900.7149999999999</v>
      </c>
      <c r="C3275" s="4"/>
      <c r="D3275" s="6">
        <v>46.549765139999998</v>
      </c>
      <c r="E3275" s="5">
        <v>1902.2759434284001</v>
      </c>
      <c r="F3275" s="4"/>
      <c r="G3275" s="4">
        <v>46.549799999999998</v>
      </c>
      <c r="H3275" s="5">
        <v>2061.9290000000001</v>
      </c>
    </row>
    <row r="3276" spans="1:8" x14ac:dyDescent="0.25">
      <c r="A3276" s="4">
        <v>46.562800000000003</v>
      </c>
      <c r="B3276" s="5">
        <v>1864.3889999999999</v>
      </c>
      <c r="C3276" s="4"/>
      <c r="D3276" s="6">
        <v>46.562765140000003</v>
      </c>
      <c r="E3276" s="5">
        <v>1890.8745821786999</v>
      </c>
      <c r="F3276" s="4"/>
      <c r="G3276" s="4">
        <v>46.562800000000003</v>
      </c>
      <c r="H3276" s="5">
        <v>2080.3200000000002</v>
      </c>
    </row>
    <row r="3277" spans="1:8" x14ac:dyDescent="0.25">
      <c r="A3277" s="4">
        <v>46.575800000000001</v>
      </c>
      <c r="B3277" s="5">
        <v>1822.62</v>
      </c>
      <c r="C3277" s="4"/>
      <c r="D3277" s="6">
        <v>46.575765140000001</v>
      </c>
      <c r="E3277" s="5">
        <v>1902.3419119171499</v>
      </c>
      <c r="F3277" s="4"/>
      <c r="G3277" s="4">
        <v>46.575800000000001</v>
      </c>
      <c r="H3277" s="5">
        <v>2100.4340000000002</v>
      </c>
    </row>
    <row r="3278" spans="1:8" x14ac:dyDescent="0.25">
      <c r="A3278" s="4">
        <v>46.588799999999999</v>
      </c>
      <c r="B3278" s="5">
        <v>1794.665</v>
      </c>
      <c r="C3278" s="4"/>
      <c r="D3278" s="6">
        <v>46.58876514</v>
      </c>
      <c r="E3278" s="5">
        <v>1902.5489427218499</v>
      </c>
      <c r="F3278" s="4"/>
      <c r="G3278" s="4">
        <v>46.588799999999999</v>
      </c>
      <c r="H3278" s="5">
        <v>2109.3000000000002</v>
      </c>
    </row>
    <row r="3279" spans="1:8" x14ac:dyDescent="0.25">
      <c r="A3279" s="4">
        <v>46.601799999999997</v>
      </c>
      <c r="B3279" s="5">
        <v>1785.306</v>
      </c>
      <c r="C3279" s="4"/>
      <c r="D3279" s="6">
        <v>46.601765139999998</v>
      </c>
      <c r="E3279" s="5">
        <v>1879.81195913231</v>
      </c>
      <c r="F3279" s="4"/>
      <c r="G3279" s="4">
        <v>46.601799999999997</v>
      </c>
      <c r="H3279" s="5">
        <v>2129.0349999999999</v>
      </c>
    </row>
    <row r="3280" spans="1:8" x14ac:dyDescent="0.25">
      <c r="A3280" s="4">
        <v>46.614800000000002</v>
      </c>
      <c r="B3280" s="5">
        <v>1781.23</v>
      </c>
      <c r="C3280" s="4"/>
      <c r="D3280" s="6">
        <v>46.614765140000003</v>
      </c>
      <c r="E3280" s="5">
        <v>1887.3453545414</v>
      </c>
      <c r="F3280" s="4"/>
      <c r="G3280" s="4">
        <v>46.614800000000002</v>
      </c>
      <c r="H3280" s="5">
        <v>2149.7080000000001</v>
      </c>
    </row>
    <row r="3281" spans="1:8" x14ac:dyDescent="0.25">
      <c r="A3281" s="4">
        <v>46.627800000000001</v>
      </c>
      <c r="B3281" s="5">
        <v>1875.354</v>
      </c>
      <c r="C3281" s="4"/>
      <c r="D3281" s="6">
        <v>46.627765140000001</v>
      </c>
      <c r="E3281" s="5">
        <v>1896.56968985615</v>
      </c>
      <c r="F3281" s="4"/>
      <c r="G3281" s="4">
        <v>46.627800000000001</v>
      </c>
      <c r="H3281" s="5">
        <v>2132.1709999999998</v>
      </c>
    </row>
    <row r="3282" spans="1:8" x14ac:dyDescent="0.25">
      <c r="A3282" s="4">
        <v>46.640799999999999</v>
      </c>
      <c r="B3282" s="5">
        <v>1898.482</v>
      </c>
      <c r="C3282" s="4"/>
      <c r="D3282" s="6">
        <v>46.640765139999999</v>
      </c>
      <c r="E3282" s="5">
        <v>1851.45147686523</v>
      </c>
      <c r="F3282" s="4"/>
      <c r="G3282" s="4">
        <v>46.640799999999999</v>
      </c>
      <c r="H3282" s="5">
        <v>2170.1390000000001</v>
      </c>
    </row>
    <row r="3283" spans="1:8" x14ac:dyDescent="0.25">
      <c r="A3283" s="4">
        <v>46.653799999999997</v>
      </c>
      <c r="B3283" s="5">
        <v>1847.097</v>
      </c>
      <c r="C3283" s="4"/>
      <c r="D3283" s="6">
        <v>46.653765139999997</v>
      </c>
      <c r="E3283" s="5">
        <v>1834.2709731360501</v>
      </c>
      <c r="F3283" s="4"/>
      <c r="G3283" s="4">
        <v>46.653799999999997</v>
      </c>
      <c r="H3283" s="5">
        <v>2222.3739999999998</v>
      </c>
    </row>
    <row r="3284" spans="1:8" x14ac:dyDescent="0.25">
      <c r="A3284" s="4">
        <v>46.666800000000002</v>
      </c>
      <c r="B3284" s="5">
        <v>1855.7750000000001</v>
      </c>
      <c r="C3284" s="4"/>
      <c r="D3284" s="6">
        <v>46.666765140000003</v>
      </c>
      <c r="E3284" s="5">
        <v>1820.3220278788001</v>
      </c>
      <c r="F3284" s="4"/>
      <c r="G3284" s="4">
        <v>46.666800000000002</v>
      </c>
      <c r="H3284" s="5">
        <v>2239.7750000000001</v>
      </c>
    </row>
    <row r="3285" spans="1:8" x14ac:dyDescent="0.25">
      <c r="A3285" s="4">
        <v>46.6798</v>
      </c>
      <c r="B3285" s="5">
        <v>1836.905</v>
      </c>
      <c r="C3285" s="4"/>
      <c r="D3285" s="6">
        <v>46.679765140000001</v>
      </c>
      <c r="E3285" s="5">
        <v>1813.5248979927601</v>
      </c>
      <c r="F3285" s="4"/>
      <c r="G3285" s="4">
        <v>46.6798</v>
      </c>
      <c r="H3285" s="5">
        <v>2290.9389999999999</v>
      </c>
    </row>
    <row r="3286" spans="1:8" x14ac:dyDescent="0.25">
      <c r="A3286" s="4">
        <v>46.692799999999998</v>
      </c>
      <c r="B3286" s="5">
        <v>1825.777</v>
      </c>
      <c r="C3286" s="4"/>
      <c r="D3286" s="6">
        <v>46.692765139999999</v>
      </c>
      <c r="E3286" s="5">
        <v>1833.4769141358499</v>
      </c>
      <c r="F3286" s="4"/>
      <c r="G3286" s="4">
        <v>46.692799999999998</v>
      </c>
      <c r="H3286" s="5">
        <v>2337.1959999999999</v>
      </c>
    </row>
    <row r="3287" spans="1:8" x14ac:dyDescent="0.25">
      <c r="A3287" s="4">
        <v>46.705800000000004</v>
      </c>
      <c r="B3287" s="5">
        <v>1817.827</v>
      </c>
      <c r="C3287" s="4"/>
      <c r="D3287" s="6">
        <v>46.705765139999997</v>
      </c>
      <c r="E3287" s="5">
        <v>1859.79386329872</v>
      </c>
      <c r="F3287" s="4"/>
      <c r="G3287" s="4">
        <v>46.705800000000004</v>
      </c>
      <c r="H3287" s="5">
        <v>2298.3580000000002</v>
      </c>
    </row>
    <row r="3288" spans="1:8" x14ac:dyDescent="0.25">
      <c r="A3288" s="4">
        <v>46.718800000000002</v>
      </c>
      <c r="B3288" s="5">
        <v>1784.758</v>
      </c>
      <c r="C3288" s="4"/>
      <c r="D3288" s="6">
        <v>46.718765140000002</v>
      </c>
      <c r="E3288" s="5">
        <v>1875.81045256519</v>
      </c>
      <c r="F3288" s="4"/>
      <c r="G3288" s="4">
        <v>46.718800000000002</v>
      </c>
      <c r="H3288" s="5">
        <v>2336.817</v>
      </c>
    </row>
    <row r="3289" spans="1:8" x14ac:dyDescent="0.25">
      <c r="A3289" s="4">
        <v>46.7318</v>
      </c>
      <c r="B3289" s="5">
        <v>1783.953</v>
      </c>
      <c r="C3289" s="4"/>
      <c r="D3289" s="6">
        <v>46.73176514</v>
      </c>
      <c r="E3289" s="5">
        <v>1859.2113210218999</v>
      </c>
      <c r="F3289" s="4"/>
      <c r="G3289" s="4">
        <v>46.7318</v>
      </c>
      <c r="H3289" s="5">
        <v>2395.1410000000001</v>
      </c>
    </row>
    <row r="3290" spans="1:8" x14ac:dyDescent="0.25">
      <c r="A3290" s="4">
        <v>46.744799999999998</v>
      </c>
      <c r="B3290" s="5">
        <v>1835.4749999999999</v>
      </c>
      <c r="C3290" s="4"/>
      <c r="D3290" s="6">
        <v>46.744765139999998</v>
      </c>
      <c r="E3290" s="5">
        <v>1799.62793957197</v>
      </c>
      <c r="F3290" s="4"/>
      <c r="G3290" s="4">
        <v>46.744799999999998</v>
      </c>
      <c r="H3290" s="5">
        <v>2351.1790000000001</v>
      </c>
    </row>
    <row r="3291" spans="1:8" x14ac:dyDescent="0.25">
      <c r="A3291" s="4">
        <v>46.757800000000003</v>
      </c>
      <c r="B3291" s="5">
        <v>1914.758</v>
      </c>
      <c r="C3291" s="4"/>
      <c r="D3291" s="6">
        <v>46.757765139999997</v>
      </c>
      <c r="E3291" s="5">
        <v>1807.3225798618</v>
      </c>
      <c r="F3291" s="4"/>
      <c r="G3291" s="4">
        <v>46.757800000000003</v>
      </c>
      <c r="H3291" s="5">
        <v>2300.614</v>
      </c>
    </row>
    <row r="3292" spans="1:8" x14ac:dyDescent="0.25">
      <c r="A3292" s="4">
        <v>46.770800000000001</v>
      </c>
      <c r="B3292" s="5">
        <v>1913.5719999999999</v>
      </c>
      <c r="C3292" s="4"/>
      <c r="D3292" s="6">
        <v>46.770765140000002</v>
      </c>
      <c r="E3292" s="5">
        <v>1915.13842651612</v>
      </c>
      <c r="F3292" s="4"/>
      <c r="G3292" s="4">
        <v>46.770800000000001</v>
      </c>
      <c r="H3292" s="5">
        <v>2321.9189999999999</v>
      </c>
    </row>
    <row r="3293" spans="1:8" x14ac:dyDescent="0.25">
      <c r="A3293" s="4">
        <v>46.783799999999999</v>
      </c>
      <c r="B3293" s="5">
        <v>1852.8820000000001</v>
      </c>
      <c r="C3293" s="4"/>
      <c r="D3293" s="6">
        <v>46.78376514</v>
      </c>
      <c r="E3293" s="5">
        <v>1920.3315573469199</v>
      </c>
      <c r="F3293" s="4"/>
      <c r="G3293" s="4">
        <v>46.783799999999999</v>
      </c>
      <c r="H3293" s="5">
        <v>2364.3069999999998</v>
      </c>
    </row>
    <row r="3294" spans="1:8" x14ac:dyDescent="0.25">
      <c r="A3294" s="4">
        <v>46.796799999999998</v>
      </c>
      <c r="B3294" s="5">
        <v>1818.643</v>
      </c>
      <c r="C3294" s="4"/>
      <c r="D3294" s="6">
        <v>46.796765139999998</v>
      </c>
      <c r="E3294" s="5">
        <v>1886.8266095669401</v>
      </c>
      <c r="F3294" s="4"/>
      <c r="G3294" s="4">
        <v>46.796799999999998</v>
      </c>
      <c r="H3294" s="5">
        <v>2329.4940000000001</v>
      </c>
    </row>
    <row r="3295" spans="1:8" x14ac:dyDescent="0.25">
      <c r="A3295" s="4">
        <v>46.809800000000003</v>
      </c>
      <c r="B3295" s="5">
        <v>1876.92</v>
      </c>
      <c r="C3295" s="4"/>
      <c r="D3295" s="6">
        <v>46.809765140000003</v>
      </c>
      <c r="E3295" s="5">
        <v>1845.5618838072701</v>
      </c>
      <c r="F3295" s="4"/>
      <c r="G3295" s="4">
        <v>46.809800000000003</v>
      </c>
      <c r="H3295" s="5">
        <v>2345.3870000000002</v>
      </c>
    </row>
    <row r="3296" spans="1:8" x14ac:dyDescent="0.25">
      <c r="A3296" s="4">
        <v>46.822800000000001</v>
      </c>
      <c r="B3296" s="5">
        <v>1859.8879999999999</v>
      </c>
      <c r="C3296" s="4"/>
      <c r="D3296" s="6">
        <v>46.822765140000001</v>
      </c>
      <c r="E3296" s="5">
        <v>1797.4491296905101</v>
      </c>
      <c r="F3296" s="4"/>
      <c r="G3296" s="4">
        <v>46.822800000000001</v>
      </c>
      <c r="H3296" s="5">
        <v>2345.663</v>
      </c>
    </row>
    <row r="3297" spans="1:8" x14ac:dyDescent="0.25">
      <c r="A3297" s="4">
        <v>46.835799999999999</v>
      </c>
      <c r="B3297" s="5">
        <v>1851.992</v>
      </c>
      <c r="C3297" s="4"/>
      <c r="D3297" s="6">
        <v>46.835765139999999</v>
      </c>
      <c r="E3297" s="5">
        <v>1787.9607022273899</v>
      </c>
      <c r="F3297" s="4"/>
      <c r="G3297" s="4">
        <v>46.835799999999999</v>
      </c>
      <c r="H3297" s="5">
        <v>2329.9009999999998</v>
      </c>
    </row>
    <row r="3298" spans="1:8" x14ac:dyDescent="0.25">
      <c r="A3298" s="4">
        <v>46.848799999999997</v>
      </c>
      <c r="B3298" s="5">
        <v>1824.3219999999999</v>
      </c>
      <c r="C3298" s="4"/>
      <c r="D3298" s="6">
        <v>46.848765139999998</v>
      </c>
      <c r="E3298" s="5">
        <v>1863.56809036748</v>
      </c>
      <c r="F3298" s="4"/>
      <c r="G3298" s="4">
        <v>46.848799999999997</v>
      </c>
      <c r="H3298" s="5">
        <v>2342.864</v>
      </c>
    </row>
    <row r="3299" spans="1:8" x14ac:dyDescent="0.25">
      <c r="A3299" s="4">
        <v>46.861800000000002</v>
      </c>
      <c r="B3299" s="5">
        <v>1863.3240000000001</v>
      </c>
      <c r="C3299" s="4"/>
      <c r="D3299" s="6">
        <v>46.861765140000003</v>
      </c>
      <c r="E3299" s="5">
        <v>1875.00581510965</v>
      </c>
      <c r="F3299" s="4"/>
      <c r="G3299" s="4">
        <v>46.861800000000002</v>
      </c>
      <c r="H3299" s="5">
        <v>2292.1570000000002</v>
      </c>
    </row>
    <row r="3300" spans="1:8" x14ac:dyDescent="0.25">
      <c r="A3300" s="4">
        <v>46.8748</v>
      </c>
      <c r="B3300" s="5">
        <v>1883.5540000000001</v>
      </c>
      <c r="C3300" s="4"/>
      <c r="D3300" s="6">
        <v>46.874765140000001</v>
      </c>
      <c r="E3300" s="5">
        <v>1866.8740274199499</v>
      </c>
      <c r="F3300" s="4"/>
      <c r="G3300" s="4">
        <v>46.8748</v>
      </c>
      <c r="H3300" s="5">
        <v>2303.2040000000002</v>
      </c>
    </row>
    <row r="3301" spans="1:8" x14ac:dyDescent="0.25">
      <c r="A3301" s="4">
        <v>46.887799999999999</v>
      </c>
      <c r="B3301" s="5">
        <v>1864.9449999999999</v>
      </c>
      <c r="C3301" s="4"/>
      <c r="D3301" s="6">
        <v>46.887765139999999</v>
      </c>
      <c r="E3301" s="5">
        <v>1896.4861267962799</v>
      </c>
      <c r="F3301" s="4"/>
      <c r="G3301" s="4">
        <v>46.887799999999999</v>
      </c>
      <c r="H3301" s="5">
        <v>2383.0450000000001</v>
      </c>
    </row>
    <row r="3302" spans="1:8" x14ac:dyDescent="0.25">
      <c r="A3302" s="4">
        <v>46.900799999999997</v>
      </c>
      <c r="B3302" s="5">
        <v>1861.4390000000001</v>
      </c>
      <c r="C3302" s="4"/>
      <c r="D3302" s="6">
        <v>46.900765139999997</v>
      </c>
      <c r="E3302" s="5">
        <v>1897.6737198963201</v>
      </c>
      <c r="F3302" s="4"/>
      <c r="G3302" s="4">
        <v>46.900799999999997</v>
      </c>
      <c r="H3302" s="5">
        <v>2312.2979999999998</v>
      </c>
    </row>
    <row r="3303" spans="1:8" x14ac:dyDescent="0.25">
      <c r="A3303" s="4">
        <v>46.913800000000002</v>
      </c>
      <c r="B3303" s="5">
        <v>1795.384</v>
      </c>
      <c r="C3303" s="4"/>
      <c r="D3303" s="6">
        <v>46.913765140000002</v>
      </c>
      <c r="E3303" s="5">
        <v>1886.5894837947801</v>
      </c>
      <c r="F3303" s="4"/>
      <c r="G3303" s="4">
        <v>46.913800000000002</v>
      </c>
      <c r="H3303" s="5">
        <v>2267.2550000000001</v>
      </c>
    </row>
    <row r="3304" spans="1:8" x14ac:dyDescent="0.25">
      <c r="A3304" s="4">
        <v>46.9268</v>
      </c>
      <c r="B3304" s="5">
        <v>1828.662</v>
      </c>
      <c r="C3304" s="4"/>
      <c r="D3304" s="6">
        <v>46.926765140000001</v>
      </c>
      <c r="E3304" s="5">
        <v>1889.35944878282</v>
      </c>
      <c r="F3304" s="4"/>
      <c r="G3304" s="4">
        <v>46.9268</v>
      </c>
      <c r="H3304" s="5">
        <v>2323.0419999999999</v>
      </c>
    </row>
    <row r="3305" spans="1:8" x14ac:dyDescent="0.25">
      <c r="A3305" s="4">
        <v>46.939799999999998</v>
      </c>
      <c r="B3305" s="5">
        <v>1806.537</v>
      </c>
      <c r="C3305" s="4"/>
      <c r="D3305" s="6">
        <v>46.939765139999999</v>
      </c>
      <c r="E3305" s="5">
        <v>1852.2802688622601</v>
      </c>
      <c r="F3305" s="4"/>
      <c r="G3305" s="4">
        <v>46.939799999999998</v>
      </c>
      <c r="H3305" s="5">
        <v>2314.2370000000001</v>
      </c>
    </row>
    <row r="3306" spans="1:8" x14ac:dyDescent="0.25">
      <c r="A3306" s="4">
        <v>46.952800000000003</v>
      </c>
      <c r="B3306" s="5">
        <v>1861.0509999999999</v>
      </c>
      <c r="C3306" s="4"/>
      <c r="D3306" s="6">
        <v>46.952765139999997</v>
      </c>
      <c r="E3306" s="5">
        <v>1807.7733752174599</v>
      </c>
      <c r="F3306" s="4"/>
      <c r="G3306" s="4">
        <v>46.952800000000003</v>
      </c>
      <c r="H3306" s="5">
        <v>2310.241</v>
      </c>
    </row>
    <row r="3307" spans="1:8" x14ac:dyDescent="0.25">
      <c r="A3307" s="4">
        <v>46.965800000000002</v>
      </c>
      <c r="B3307" s="5">
        <v>1908.133</v>
      </c>
      <c r="C3307" s="4"/>
      <c r="D3307" s="6">
        <v>46.965765140000002</v>
      </c>
      <c r="E3307" s="5">
        <v>1818.70193378352</v>
      </c>
      <c r="F3307" s="4"/>
      <c r="G3307" s="4">
        <v>46.965800000000002</v>
      </c>
      <c r="H3307" s="5">
        <v>2299.201</v>
      </c>
    </row>
    <row r="3308" spans="1:8" x14ac:dyDescent="0.25">
      <c r="A3308" s="4">
        <v>46.9788</v>
      </c>
      <c r="B3308" s="5">
        <v>1910.5830000000001</v>
      </c>
      <c r="C3308" s="4"/>
      <c r="D3308" s="6">
        <v>46.97876514</v>
      </c>
      <c r="E3308" s="5">
        <v>1870.71866808154</v>
      </c>
      <c r="F3308" s="4"/>
      <c r="G3308" s="4">
        <v>46.9788</v>
      </c>
      <c r="H3308" s="5">
        <v>2306.627</v>
      </c>
    </row>
    <row r="3309" spans="1:8" x14ac:dyDescent="0.25">
      <c r="A3309" s="4">
        <v>46.991799999999998</v>
      </c>
      <c r="B3309" s="5">
        <v>1916.8420000000001</v>
      </c>
      <c r="C3309" s="4"/>
      <c r="D3309" s="6">
        <v>46.991765139999998</v>
      </c>
      <c r="E3309" s="5">
        <v>1893.62937575295</v>
      </c>
      <c r="F3309" s="4"/>
      <c r="G3309" s="4">
        <v>46.991799999999998</v>
      </c>
      <c r="H3309" s="5">
        <v>2261.819</v>
      </c>
    </row>
    <row r="3310" spans="1:8" x14ac:dyDescent="0.25">
      <c r="A3310" s="4">
        <v>47.004800000000003</v>
      </c>
      <c r="B3310" s="5">
        <v>1860.2339999999999</v>
      </c>
      <c r="C3310" s="4"/>
      <c r="D3310" s="6">
        <v>47.004765140000003</v>
      </c>
      <c r="E3310" s="5">
        <v>1850.70258711048</v>
      </c>
      <c r="F3310" s="4"/>
      <c r="G3310" s="4">
        <v>47.004800000000003</v>
      </c>
      <c r="H3310" s="5">
        <v>2276.2539999999999</v>
      </c>
    </row>
    <row r="3311" spans="1:8" x14ac:dyDescent="0.25">
      <c r="A3311" s="4">
        <v>47.017800000000001</v>
      </c>
      <c r="B3311" s="5">
        <v>1879.8140000000001</v>
      </c>
      <c r="C3311" s="4"/>
      <c r="D3311" s="6">
        <v>47.017765140000002</v>
      </c>
      <c r="E3311" s="5">
        <v>1904.48491306591</v>
      </c>
      <c r="F3311" s="4"/>
      <c r="G3311" s="4">
        <v>47.017800000000001</v>
      </c>
      <c r="H3311" s="5">
        <v>2329.7310000000002</v>
      </c>
    </row>
    <row r="3312" spans="1:8" x14ac:dyDescent="0.25">
      <c r="A3312" s="4">
        <v>47.030799999999999</v>
      </c>
      <c r="B3312" s="5">
        <v>1868.175</v>
      </c>
      <c r="C3312" s="4"/>
      <c r="D3312" s="6">
        <v>47.03076514</v>
      </c>
      <c r="E3312" s="5">
        <v>1858.3876415680299</v>
      </c>
      <c r="F3312" s="4"/>
      <c r="G3312" s="4">
        <v>47.030799999999999</v>
      </c>
      <c r="H3312" s="5">
        <v>2196.8530000000001</v>
      </c>
    </row>
    <row r="3313" spans="1:8" x14ac:dyDescent="0.25">
      <c r="A3313" s="4">
        <v>47.043799999999997</v>
      </c>
      <c r="B3313" s="5">
        <v>1905.375</v>
      </c>
      <c r="C3313" s="4"/>
      <c r="D3313" s="6">
        <v>47.043765139999998</v>
      </c>
      <c r="E3313" s="5">
        <v>1955.0983754153799</v>
      </c>
      <c r="F3313" s="4"/>
      <c r="G3313" s="4">
        <v>47.043799999999997</v>
      </c>
      <c r="H3313" s="5">
        <v>2243.3870000000002</v>
      </c>
    </row>
    <row r="3314" spans="1:8" x14ac:dyDescent="0.25">
      <c r="A3314" s="4">
        <v>47.056800000000003</v>
      </c>
      <c r="B3314" s="5">
        <v>2000.1220000000001</v>
      </c>
      <c r="C3314" s="4"/>
      <c r="D3314" s="6">
        <v>47.056765140000003</v>
      </c>
      <c r="E3314" s="5">
        <v>1899.05507322623</v>
      </c>
      <c r="F3314" s="4"/>
      <c r="G3314" s="4">
        <v>47.056800000000003</v>
      </c>
      <c r="H3314" s="5">
        <v>2285.7979999999998</v>
      </c>
    </row>
    <row r="3315" spans="1:8" x14ac:dyDescent="0.25">
      <c r="A3315" s="4">
        <v>47.069800000000001</v>
      </c>
      <c r="B3315" s="5">
        <v>1902.44</v>
      </c>
      <c r="C3315" s="4"/>
      <c r="D3315" s="6">
        <v>47.069765140000001</v>
      </c>
      <c r="E3315" s="5">
        <v>1874.0352060796699</v>
      </c>
      <c r="F3315" s="4"/>
      <c r="G3315" s="4">
        <v>47.069800000000001</v>
      </c>
      <c r="H3315" s="5">
        <v>2296.9189999999999</v>
      </c>
    </row>
    <row r="3316" spans="1:8" x14ac:dyDescent="0.25">
      <c r="A3316" s="4">
        <v>47.082799999999999</v>
      </c>
      <c r="B3316" s="5">
        <v>1996.712</v>
      </c>
      <c r="C3316" s="4"/>
      <c r="D3316" s="6">
        <v>47.082765139999999</v>
      </c>
      <c r="E3316" s="5">
        <v>1854.8312180719199</v>
      </c>
      <c r="F3316" s="4"/>
      <c r="G3316" s="4">
        <v>47.082799999999999</v>
      </c>
      <c r="H3316" s="5">
        <v>2272.134</v>
      </c>
    </row>
    <row r="3317" spans="1:8" x14ac:dyDescent="0.25">
      <c r="A3317" s="4">
        <v>47.095799999999997</v>
      </c>
      <c r="B3317" s="5">
        <v>1899.049</v>
      </c>
      <c r="C3317" s="4"/>
      <c r="D3317" s="6">
        <v>47.095765139999997</v>
      </c>
      <c r="E3317" s="5">
        <v>2041.6817596410599</v>
      </c>
      <c r="F3317" s="4"/>
      <c r="G3317" s="4">
        <v>47.095799999999997</v>
      </c>
      <c r="H3317" s="5">
        <v>2315.596</v>
      </c>
    </row>
    <row r="3318" spans="1:8" x14ac:dyDescent="0.25">
      <c r="A3318" s="4">
        <v>47.108800000000002</v>
      </c>
      <c r="B3318" s="5">
        <v>1952.2149999999999</v>
      </c>
      <c r="C3318" s="4"/>
      <c r="D3318" s="6">
        <v>47.108765140000003</v>
      </c>
      <c r="E3318" s="5">
        <v>1861.04358521263</v>
      </c>
      <c r="F3318" s="4"/>
      <c r="G3318" s="4">
        <v>47.108800000000002</v>
      </c>
      <c r="H3318" s="5">
        <v>2280.701</v>
      </c>
    </row>
    <row r="3319" spans="1:8" x14ac:dyDescent="0.25">
      <c r="A3319" s="4">
        <v>47.1218</v>
      </c>
      <c r="B3319" s="5">
        <v>1953.0239999999999</v>
      </c>
      <c r="C3319" s="4"/>
      <c r="D3319" s="6">
        <v>47.121765140000001</v>
      </c>
      <c r="E3319" s="5">
        <v>1879.2692525426701</v>
      </c>
      <c r="F3319" s="4"/>
      <c r="G3319" s="4">
        <v>47.1218</v>
      </c>
      <c r="H3319" s="5">
        <v>2328</v>
      </c>
    </row>
    <row r="3320" spans="1:8" x14ac:dyDescent="0.25">
      <c r="A3320" s="4">
        <v>47.134799999999998</v>
      </c>
      <c r="B3320" s="5">
        <v>1948.5609999999999</v>
      </c>
      <c r="C3320" s="4"/>
      <c r="D3320" s="6">
        <v>47.134765139999999</v>
      </c>
      <c r="E3320" s="5">
        <v>1892.14026256956</v>
      </c>
      <c r="F3320" s="4"/>
      <c r="G3320" s="4">
        <v>47.134799999999998</v>
      </c>
      <c r="H3320" s="5">
        <v>2323.1759999999999</v>
      </c>
    </row>
    <row r="3321" spans="1:8" x14ac:dyDescent="0.25">
      <c r="A3321" s="4">
        <v>47.147799999999997</v>
      </c>
      <c r="B3321" s="5">
        <v>1991.877</v>
      </c>
      <c r="C3321" s="4"/>
      <c r="D3321" s="6">
        <v>47.147765139999997</v>
      </c>
      <c r="E3321" s="5">
        <v>1901.97745480456</v>
      </c>
      <c r="F3321" s="4"/>
      <c r="G3321" s="4">
        <v>47.147799999999997</v>
      </c>
      <c r="H3321" s="5">
        <v>2281.0120000000002</v>
      </c>
    </row>
    <row r="3322" spans="1:8" x14ac:dyDescent="0.25">
      <c r="A3322" s="4">
        <v>47.160800000000002</v>
      </c>
      <c r="B3322" s="5">
        <v>1942.2529999999999</v>
      </c>
      <c r="C3322" s="4"/>
      <c r="D3322" s="6">
        <v>47.160765140000002</v>
      </c>
      <c r="E3322" s="5">
        <v>1879.2216220968601</v>
      </c>
      <c r="F3322" s="4"/>
      <c r="G3322" s="4">
        <v>47.160800000000002</v>
      </c>
      <c r="H3322" s="5">
        <v>2370.0949999999998</v>
      </c>
    </row>
    <row r="3323" spans="1:8" x14ac:dyDescent="0.25">
      <c r="A3323" s="4">
        <v>47.1738</v>
      </c>
      <c r="B3323" s="5">
        <v>1936.636</v>
      </c>
      <c r="C3323" s="4"/>
      <c r="D3323" s="6">
        <v>47.17376514</v>
      </c>
      <c r="E3323" s="5">
        <v>1893.74012203812</v>
      </c>
      <c r="F3323" s="4"/>
      <c r="G3323" s="4">
        <v>47.1738</v>
      </c>
      <c r="H3323" s="5">
        <v>2282.8580000000002</v>
      </c>
    </row>
    <row r="3324" spans="1:8" x14ac:dyDescent="0.25">
      <c r="A3324" s="4">
        <v>47.186799999999998</v>
      </c>
      <c r="B3324" s="5">
        <v>2006.4290000000001</v>
      </c>
      <c r="C3324" s="4"/>
      <c r="D3324" s="6">
        <v>47.186765139999999</v>
      </c>
      <c r="E3324" s="5">
        <v>1859.7373271433401</v>
      </c>
      <c r="F3324" s="4"/>
      <c r="G3324" s="4">
        <v>47.186799999999998</v>
      </c>
      <c r="H3324" s="5">
        <v>2182.4720000000002</v>
      </c>
    </row>
    <row r="3325" spans="1:8" x14ac:dyDescent="0.25">
      <c r="A3325" s="4">
        <v>47.199800000000003</v>
      </c>
      <c r="B3325" s="5">
        <v>1900.7629999999999</v>
      </c>
      <c r="C3325" s="4"/>
      <c r="D3325" s="6">
        <v>47.199765139999997</v>
      </c>
      <c r="E3325" s="5">
        <v>1912.4759608930201</v>
      </c>
      <c r="F3325" s="4"/>
      <c r="G3325" s="4">
        <v>47.199800000000003</v>
      </c>
      <c r="H3325" s="5">
        <v>2171.886</v>
      </c>
    </row>
    <row r="3326" spans="1:8" x14ac:dyDescent="0.25">
      <c r="A3326" s="4">
        <v>47.212800000000001</v>
      </c>
      <c r="B3326" s="5">
        <v>2018.4639999999999</v>
      </c>
      <c r="C3326" s="4"/>
      <c r="D3326" s="6">
        <v>47.212765140000002</v>
      </c>
      <c r="E3326" s="5">
        <v>1871.2103114609999</v>
      </c>
      <c r="F3326" s="4"/>
      <c r="G3326" s="4">
        <v>47.212800000000001</v>
      </c>
      <c r="H3326" s="5">
        <v>2168.4929999999999</v>
      </c>
    </row>
    <row r="3327" spans="1:8" x14ac:dyDescent="0.25">
      <c r="A3327" s="4">
        <v>47.2258</v>
      </c>
      <c r="B3327" s="5">
        <v>1930.1969999999999</v>
      </c>
      <c r="C3327" s="4"/>
      <c r="D3327" s="6">
        <v>47.22576514</v>
      </c>
      <c r="E3327" s="5">
        <v>1774.65312903467</v>
      </c>
      <c r="F3327" s="4"/>
      <c r="G3327" s="4">
        <v>47.2258</v>
      </c>
      <c r="H3327" s="5">
        <v>2151.0729999999999</v>
      </c>
    </row>
    <row r="3328" spans="1:8" x14ac:dyDescent="0.25">
      <c r="A3328" s="4">
        <v>47.238799999999998</v>
      </c>
      <c r="B3328" s="5">
        <v>1887.2329999999999</v>
      </c>
      <c r="C3328" s="4"/>
      <c r="D3328" s="6">
        <v>47.238765139999998</v>
      </c>
      <c r="E3328" s="5">
        <v>1756.90841265225</v>
      </c>
      <c r="F3328" s="4"/>
      <c r="G3328" s="4">
        <v>47.238799999999998</v>
      </c>
      <c r="H3328" s="5">
        <v>2155.0500000000002</v>
      </c>
    </row>
    <row r="3329" spans="1:8" x14ac:dyDescent="0.25">
      <c r="A3329" s="4">
        <v>47.251800000000003</v>
      </c>
      <c r="B3329" s="5">
        <v>1914.9559999999999</v>
      </c>
      <c r="C3329" s="4"/>
      <c r="D3329" s="6">
        <v>47.251765140000003</v>
      </c>
      <c r="E3329" s="5">
        <v>1864.82688134777</v>
      </c>
      <c r="F3329" s="4"/>
      <c r="G3329" s="4">
        <v>47.251800000000003</v>
      </c>
      <c r="H3329" s="5">
        <v>2160.9899999999998</v>
      </c>
    </row>
    <row r="3330" spans="1:8" x14ac:dyDescent="0.25">
      <c r="A3330" s="4">
        <v>47.264800000000001</v>
      </c>
      <c r="B3330" s="5">
        <v>2006.93</v>
      </c>
      <c r="C3330" s="4"/>
      <c r="D3330" s="6">
        <v>47.264765140000002</v>
      </c>
      <c r="E3330" s="5">
        <v>1890.7007256977899</v>
      </c>
      <c r="F3330" s="4"/>
      <c r="G3330" s="4">
        <v>47.264800000000001</v>
      </c>
      <c r="H3330" s="5">
        <v>2211.413</v>
      </c>
    </row>
    <row r="3331" spans="1:8" x14ac:dyDescent="0.25">
      <c r="A3331" s="4">
        <v>47.277799999999999</v>
      </c>
      <c r="B3331" s="5">
        <v>1974.729</v>
      </c>
      <c r="C3331" s="4"/>
      <c r="D3331" s="6">
        <v>47.27776514</v>
      </c>
      <c r="E3331" s="5">
        <v>1795.1004198503999</v>
      </c>
      <c r="F3331" s="4"/>
      <c r="G3331" s="4">
        <v>47.277799999999999</v>
      </c>
      <c r="H3331" s="5">
        <v>2191.4499999999998</v>
      </c>
    </row>
    <row r="3332" spans="1:8" x14ac:dyDescent="0.25">
      <c r="A3332" s="4">
        <v>47.290799999999997</v>
      </c>
      <c r="B3332" s="5">
        <v>2000.153</v>
      </c>
      <c r="C3332" s="4"/>
      <c r="D3332" s="6">
        <v>47.290765139999998</v>
      </c>
      <c r="E3332" s="5">
        <v>1814.3101864540599</v>
      </c>
      <c r="F3332" s="4"/>
      <c r="G3332" s="4">
        <v>47.290799999999997</v>
      </c>
      <c r="H3332" s="5">
        <v>2191</v>
      </c>
    </row>
    <row r="3333" spans="1:8" x14ac:dyDescent="0.25">
      <c r="A3333" s="4">
        <v>47.303800000000003</v>
      </c>
      <c r="B3333" s="5">
        <v>1931.972</v>
      </c>
      <c r="C3333" s="4"/>
      <c r="D3333" s="6">
        <v>47.303765140000003</v>
      </c>
      <c r="E3333" s="5">
        <v>1784.3208789349701</v>
      </c>
      <c r="F3333" s="4"/>
      <c r="G3333" s="4">
        <v>47.303800000000003</v>
      </c>
      <c r="H3333" s="5">
        <v>2178.5369999999998</v>
      </c>
    </row>
    <row r="3334" spans="1:8" x14ac:dyDescent="0.25">
      <c r="A3334" s="4">
        <v>47.316800000000001</v>
      </c>
      <c r="B3334" s="5">
        <v>1943.232</v>
      </c>
      <c r="C3334" s="4"/>
      <c r="D3334" s="6">
        <v>47.316765140000001</v>
      </c>
      <c r="E3334" s="5">
        <v>1819.0544086540999</v>
      </c>
      <c r="F3334" s="4"/>
      <c r="G3334" s="4">
        <v>47.316800000000001</v>
      </c>
      <c r="H3334" s="5">
        <v>2251.058</v>
      </c>
    </row>
    <row r="3335" spans="1:8" x14ac:dyDescent="0.25">
      <c r="A3335" s="4">
        <v>47.329799999999999</v>
      </c>
      <c r="B3335" s="5">
        <v>1878.279</v>
      </c>
      <c r="C3335" s="4"/>
      <c r="D3335" s="6">
        <v>47.329765139999999</v>
      </c>
      <c r="E3335" s="5">
        <v>1771.2394701235301</v>
      </c>
      <c r="F3335" s="4"/>
      <c r="G3335" s="4">
        <v>47.329799999999999</v>
      </c>
      <c r="H3335" s="5">
        <v>2164.8679999999999</v>
      </c>
    </row>
    <row r="3336" spans="1:8" x14ac:dyDescent="0.25">
      <c r="A3336" s="4">
        <v>47.342799999999997</v>
      </c>
      <c r="B3336" s="5">
        <v>1955.748</v>
      </c>
      <c r="C3336" s="4"/>
      <c r="D3336" s="6">
        <v>47.342765139999997</v>
      </c>
      <c r="E3336" s="5">
        <v>1802.37135781597</v>
      </c>
      <c r="F3336" s="4"/>
      <c r="G3336" s="4">
        <v>47.342799999999997</v>
      </c>
      <c r="H3336" s="5">
        <v>2179.4369999999999</v>
      </c>
    </row>
    <row r="3337" spans="1:8" x14ac:dyDescent="0.25">
      <c r="A3337" s="4">
        <v>47.355800000000002</v>
      </c>
      <c r="B3337" s="5">
        <v>1922.482</v>
      </c>
      <c r="C3337" s="4"/>
      <c r="D3337" s="6">
        <v>47.355765140000003</v>
      </c>
      <c r="E3337" s="5">
        <v>1851.87069886637</v>
      </c>
      <c r="F3337" s="4"/>
      <c r="G3337" s="4">
        <v>47.355800000000002</v>
      </c>
      <c r="H3337" s="5">
        <v>2158.9430000000002</v>
      </c>
    </row>
    <row r="3338" spans="1:8" x14ac:dyDescent="0.25">
      <c r="A3338" s="4">
        <v>47.3688</v>
      </c>
      <c r="B3338" s="5">
        <v>1980.82</v>
      </c>
      <c r="C3338" s="4"/>
      <c r="D3338" s="6">
        <v>47.368765140000001</v>
      </c>
      <c r="E3338" s="5">
        <v>1687.8144639700499</v>
      </c>
      <c r="F3338" s="4"/>
      <c r="G3338" s="4">
        <v>47.3688</v>
      </c>
      <c r="H3338" s="5">
        <v>2186.0920000000001</v>
      </c>
    </row>
    <row r="3339" spans="1:8" x14ac:dyDescent="0.25">
      <c r="A3339" s="4">
        <v>47.381799999999998</v>
      </c>
      <c r="B3339" s="5">
        <v>1972.6130000000001</v>
      </c>
      <c r="C3339" s="4"/>
      <c r="D3339" s="6">
        <v>47.381765139999999</v>
      </c>
      <c r="E3339" s="5">
        <v>1804.07992760311</v>
      </c>
      <c r="F3339" s="4"/>
      <c r="G3339" s="4">
        <v>47.381799999999998</v>
      </c>
      <c r="H3339" s="5">
        <v>2190.7979999999998</v>
      </c>
    </row>
    <row r="3340" spans="1:8" x14ac:dyDescent="0.25">
      <c r="A3340" s="4">
        <v>47.394799999999996</v>
      </c>
      <c r="B3340" s="5">
        <v>2013.6849999999999</v>
      </c>
      <c r="C3340" s="4"/>
      <c r="D3340" s="6">
        <v>47.394765139999997</v>
      </c>
      <c r="E3340" s="5">
        <v>1793.21127456061</v>
      </c>
      <c r="F3340" s="4"/>
      <c r="G3340" s="4">
        <v>47.394799999999996</v>
      </c>
      <c r="H3340" s="5">
        <v>2112.7449999999999</v>
      </c>
    </row>
    <row r="3341" spans="1:8" x14ac:dyDescent="0.25">
      <c r="A3341" s="4">
        <v>47.407800000000002</v>
      </c>
      <c r="B3341" s="5">
        <v>1956.567</v>
      </c>
      <c r="C3341" s="4"/>
      <c r="D3341" s="6">
        <v>47.407765140000002</v>
      </c>
      <c r="E3341" s="5">
        <v>1720.53181697383</v>
      </c>
      <c r="F3341" s="4"/>
      <c r="G3341" s="4">
        <v>47.407800000000002</v>
      </c>
      <c r="H3341" s="5">
        <v>2204.125</v>
      </c>
    </row>
    <row r="3342" spans="1:8" x14ac:dyDescent="0.25">
      <c r="A3342" s="4">
        <v>47.4208</v>
      </c>
      <c r="B3342" s="5">
        <v>2056.6779999999999</v>
      </c>
      <c r="C3342" s="4"/>
      <c r="D3342" s="6">
        <v>47.42076514</v>
      </c>
      <c r="E3342" s="5">
        <v>1792.72564763892</v>
      </c>
      <c r="F3342" s="4"/>
      <c r="G3342" s="4">
        <v>47.4208</v>
      </c>
      <c r="H3342" s="5">
        <v>2163.2260000000001</v>
      </c>
    </row>
    <row r="3343" spans="1:8" x14ac:dyDescent="0.25">
      <c r="A3343" s="4">
        <v>47.433799999999998</v>
      </c>
      <c r="B3343" s="5">
        <v>1992.2070000000001</v>
      </c>
      <c r="C3343" s="4"/>
      <c r="D3343" s="6">
        <v>47.433765139999998</v>
      </c>
      <c r="E3343" s="5">
        <v>1761.16552662958</v>
      </c>
      <c r="F3343" s="4"/>
      <c r="G3343" s="4">
        <v>47.433799999999998</v>
      </c>
      <c r="H3343" s="5">
        <v>2175.6280000000002</v>
      </c>
    </row>
    <row r="3344" spans="1:8" x14ac:dyDescent="0.25">
      <c r="A3344" s="4">
        <v>47.446800000000003</v>
      </c>
      <c r="B3344" s="5">
        <v>2033.373</v>
      </c>
      <c r="C3344" s="4"/>
      <c r="D3344" s="6">
        <v>47.446765139999997</v>
      </c>
      <c r="E3344" s="5">
        <v>1804.9746303382601</v>
      </c>
      <c r="F3344" s="4"/>
      <c r="G3344" s="4">
        <v>47.446800000000003</v>
      </c>
      <c r="H3344" s="5">
        <v>2167.1060000000002</v>
      </c>
    </row>
    <row r="3345" spans="1:8" x14ac:dyDescent="0.25">
      <c r="A3345" s="4">
        <v>47.459800000000001</v>
      </c>
      <c r="B3345" s="5">
        <v>2112.6909999999998</v>
      </c>
      <c r="C3345" s="4"/>
      <c r="D3345" s="6">
        <v>47.459765140000002</v>
      </c>
      <c r="E3345" s="5">
        <v>1784.6120796632199</v>
      </c>
      <c r="F3345" s="4"/>
      <c r="G3345" s="4">
        <v>47.459800000000001</v>
      </c>
      <c r="H3345" s="5">
        <v>2166.6790000000001</v>
      </c>
    </row>
    <row r="3346" spans="1:8" x14ac:dyDescent="0.25">
      <c r="A3346" s="4">
        <v>47.472799999999999</v>
      </c>
      <c r="B3346" s="5">
        <v>2164.1680000000001</v>
      </c>
      <c r="C3346" s="4"/>
      <c r="D3346" s="6">
        <v>47.47276514</v>
      </c>
      <c r="E3346" s="5">
        <v>1789.7865232961501</v>
      </c>
      <c r="F3346" s="4"/>
      <c r="G3346" s="4">
        <v>47.472799999999999</v>
      </c>
      <c r="H3346" s="5">
        <v>2218.4430000000002</v>
      </c>
    </row>
    <row r="3347" spans="1:8" x14ac:dyDescent="0.25">
      <c r="A3347" s="4">
        <v>47.485799999999998</v>
      </c>
      <c r="B3347" s="5">
        <v>2162.1619999999998</v>
      </c>
      <c r="C3347" s="4"/>
      <c r="D3347" s="6">
        <v>47.485765139999998</v>
      </c>
      <c r="E3347" s="5">
        <v>1803.4773435787499</v>
      </c>
      <c r="F3347" s="4"/>
      <c r="G3347" s="4">
        <v>47.485799999999998</v>
      </c>
      <c r="H3347" s="5">
        <v>2110.9470000000001</v>
      </c>
    </row>
    <row r="3348" spans="1:8" x14ac:dyDescent="0.25">
      <c r="A3348" s="4">
        <v>47.498800000000003</v>
      </c>
      <c r="B3348" s="5">
        <v>2230.46</v>
      </c>
      <c r="C3348" s="4"/>
      <c r="D3348" s="6">
        <v>47.498765140000003</v>
      </c>
      <c r="E3348" s="5">
        <v>1806.00000000049</v>
      </c>
      <c r="F3348" s="4"/>
      <c r="G3348" s="4">
        <v>47.498800000000003</v>
      </c>
      <c r="H3348" s="5">
        <v>2083.38</v>
      </c>
    </row>
    <row r="3349" spans="1:8" x14ac:dyDescent="0.25">
      <c r="A3349" s="4">
        <v>47.511800000000001</v>
      </c>
      <c r="B3349" s="5">
        <v>2243.8000000000002</v>
      </c>
      <c r="C3349" s="4"/>
      <c r="D3349" s="6">
        <v>47.511765140000001</v>
      </c>
      <c r="E3349" s="5">
        <v>1825.99914111373</v>
      </c>
      <c r="F3349" s="4"/>
      <c r="G3349" s="4">
        <v>47.511800000000001</v>
      </c>
      <c r="H3349" s="5">
        <v>2170.1959999999999</v>
      </c>
    </row>
    <row r="3350" spans="1:8" x14ac:dyDescent="0.25">
      <c r="A3350" s="4">
        <v>47.524799999999999</v>
      </c>
      <c r="B3350" s="5">
        <v>2189.277</v>
      </c>
      <c r="C3350" s="4"/>
      <c r="D3350" s="6">
        <v>47.52476514</v>
      </c>
      <c r="E3350" s="5">
        <v>1870.50216695065</v>
      </c>
      <c r="F3350" s="4"/>
      <c r="G3350" s="4">
        <v>47.524799999999999</v>
      </c>
      <c r="H3350" s="5">
        <v>2092.4549999999999</v>
      </c>
    </row>
    <row r="3351" spans="1:8" x14ac:dyDescent="0.25">
      <c r="A3351" s="4">
        <v>47.537799999999997</v>
      </c>
      <c r="B3351" s="5">
        <v>2229.6080000000002</v>
      </c>
      <c r="C3351" s="4"/>
      <c r="D3351" s="6">
        <v>47.537765139999998</v>
      </c>
      <c r="E3351" s="5">
        <v>1800.6475335523201</v>
      </c>
      <c r="F3351" s="4"/>
      <c r="G3351" s="4">
        <v>47.537799999999997</v>
      </c>
      <c r="H3351" s="5">
        <v>2121.3890000000001</v>
      </c>
    </row>
    <row r="3352" spans="1:8" x14ac:dyDescent="0.25">
      <c r="A3352" s="4">
        <v>47.550800000000002</v>
      </c>
      <c r="B3352" s="5">
        <v>2238.8380000000002</v>
      </c>
      <c r="C3352" s="4"/>
      <c r="D3352" s="6">
        <v>47.550765140000003</v>
      </c>
      <c r="E3352" s="5">
        <v>1774.91920508779</v>
      </c>
      <c r="F3352" s="4"/>
      <c r="G3352" s="4">
        <v>47.550800000000002</v>
      </c>
      <c r="H3352" s="5">
        <v>2120.056</v>
      </c>
    </row>
    <row r="3353" spans="1:8" x14ac:dyDescent="0.25">
      <c r="A3353" s="4">
        <v>47.563800000000001</v>
      </c>
      <c r="B3353" s="5">
        <v>2262.8490000000002</v>
      </c>
      <c r="C3353" s="4"/>
      <c r="D3353" s="6">
        <v>47.563765140000001</v>
      </c>
      <c r="E3353" s="5">
        <v>1767.9177886213899</v>
      </c>
      <c r="F3353" s="4"/>
      <c r="G3353" s="4">
        <v>47.563800000000001</v>
      </c>
      <c r="H3353" s="5">
        <v>2058.7399999999998</v>
      </c>
    </row>
    <row r="3354" spans="1:8" x14ac:dyDescent="0.25">
      <c r="A3354" s="4">
        <v>47.576799999999999</v>
      </c>
      <c r="B3354" s="5">
        <v>2203.4679999999998</v>
      </c>
      <c r="C3354" s="4"/>
      <c r="D3354" s="6">
        <v>47.576765139999999</v>
      </c>
      <c r="E3354" s="5">
        <v>1802.0169976078801</v>
      </c>
      <c r="F3354" s="4"/>
      <c r="G3354" s="4">
        <v>47.576799999999999</v>
      </c>
      <c r="H3354" s="5">
        <v>2108.5320000000002</v>
      </c>
    </row>
    <row r="3355" spans="1:8" x14ac:dyDescent="0.25">
      <c r="A3355" s="4">
        <v>47.589799999999997</v>
      </c>
      <c r="B3355" s="5">
        <v>2186.9229999999998</v>
      </c>
      <c r="C3355" s="4"/>
      <c r="D3355" s="6">
        <v>47.589765139999997</v>
      </c>
      <c r="E3355" s="5">
        <v>1783.64229573738</v>
      </c>
      <c r="F3355" s="4"/>
      <c r="G3355" s="4">
        <v>47.589799999999997</v>
      </c>
      <c r="H3355" s="5">
        <v>2025.8589999999999</v>
      </c>
    </row>
    <row r="3356" spans="1:8" x14ac:dyDescent="0.25">
      <c r="A3356" s="4">
        <v>47.602800000000002</v>
      </c>
      <c r="B3356" s="5">
        <v>2196.3049999999998</v>
      </c>
      <c r="C3356" s="4"/>
      <c r="D3356" s="6">
        <v>47.602765140000002</v>
      </c>
      <c r="E3356" s="5">
        <v>1720.40331558556</v>
      </c>
      <c r="F3356" s="4"/>
      <c r="G3356" s="4">
        <v>47.602800000000002</v>
      </c>
      <c r="H3356" s="5">
        <v>2029.1780000000001</v>
      </c>
    </row>
    <row r="3357" spans="1:8" x14ac:dyDescent="0.25">
      <c r="A3357" s="4">
        <v>47.6158</v>
      </c>
      <c r="B3357" s="5">
        <v>2186.029</v>
      </c>
      <c r="C3357" s="4"/>
      <c r="D3357" s="6">
        <v>47.615765140000001</v>
      </c>
      <c r="E3357" s="5">
        <v>1780.26459202296</v>
      </c>
      <c r="F3357" s="4"/>
      <c r="G3357" s="4">
        <v>47.6158</v>
      </c>
      <c r="H3357" s="5">
        <v>2013.7349999999999</v>
      </c>
    </row>
    <row r="3358" spans="1:8" x14ac:dyDescent="0.25">
      <c r="A3358" s="4">
        <v>47.628799999999998</v>
      </c>
      <c r="B3358" s="5">
        <v>2213.6909999999998</v>
      </c>
      <c r="C3358" s="4"/>
      <c r="D3358" s="6">
        <v>47.628765139999999</v>
      </c>
      <c r="E3358" s="5">
        <v>1793.9440425277</v>
      </c>
      <c r="F3358" s="4"/>
      <c r="G3358" s="4">
        <v>47.628799999999998</v>
      </c>
      <c r="H3358" s="5">
        <v>2072.3560000000002</v>
      </c>
    </row>
    <row r="3359" spans="1:8" x14ac:dyDescent="0.25">
      <c r="A3359" s="4">
        <v>47.641800000000003</v>
      </c>
      <c r="B3359" s="5">
        <v>2140.1080000000002</v>
      </c>
      <c r="C3359" s="4"/>
      <c r="D3359" s="6">
        <v>47.641765139999997</v>
      </c>
      <c r="E3359" s="5">
        <v>1808.7230202629901</v>
      </c>
      <c r="F3359" s="4"/>
      <c r="G3359" s="4">
        <v>47.641800000000003</v>
      </c>
      <c r="H3359" s="5">
        <v>2044.24</v>
      </c>
    </row>
    <row r="3360" spans="1:8" x14ac:dyDescent="0.25">
      <c r="A3360" s="4">
        <v>47.654800000000002</v>
      </c>
      <c r="B3360" s="5">
        <v>2128.56</v>
      </c>
      <c r="C3360" s="4"/>
      <c r="D3360" s="6">
        <v>47.654765140000002</v>
      </c>
      <c r="E3360" s="5">
        <v>1743.3914093742501</v>
      </c>
      <c r="F3360" s="4"/>
      <c r="G3360" s="4">
        <v>47.654800000000002</v>
      </c>
      <c r="H3360" s="5">
        <v>2033.126</v>
      </c>
    </row>
    <row r="3361" spans="1:8" x14ac:dyDescent="0.25">
      <c r="A3361" s="4">
        <v>47.6678</v>
      </c>
      <c r="B3361" s="5">
        <v>2054.2069999999999</v>
      </c>
      <c r="C3361" s="4"/>
      <c r="D3361" s="6">
        <v>47.66776514</v>
      </c>
      <c r="E3361" s="5">
        <v>1737.9168170993801</v>
      </c>
      <c r="F3361" s="4"/>
      <c r="G3361" s="4">
        <v>47.6678</v>
      </c>
      <c r="H3361" s="5">
        <v>2046.49</v>
      </c>
    </row>
    <row r="3362" spans="1:8" x14ac:dyDescent="0.25">
      <c r="A3362" s="4">
        <v>47.680799999999998</v>
      </c>
      <c r="B3362" s="5">
        <v>2048.2199999999998</v>
      </c>
      <c r="C3362" s="4"/>
      <c r="D3362" s="6">
        <v>47.680765139999998</v>
      </c>
      <c r="E3362" s="5">
        <v>1773.14219719125</v>
      </c>
      <c r="F3362" s="4"/>
      <c r="G3362" s="4">
        <v>47.680799999999998</v>
      </c>
      <c r="H3362" s="5">
        <v>1993.6379999999999</v>
      </c>
    </row>
    <row r="3363" spans="1:8" x14ac:dyDescent="0.25">
      <c r="A3363" s="4">
        <v>47.693800000000003</v>
      </c>
      <c r="B3363" s="5">
        <v>2076.2379999999998</v>
      </c>
      <c r="C3363" s="4"/>
      <c r="D3363" s="6">
        <v>47.693765139999996</v>
      </c>
      <c r="E3363" s="5">
        <v>1780.0336797979301</v>
      </c>
      <c r="F3363" s="4"/>
      <c r="G3363" s="4">
        <v>47.693800000000003</v>
      </c>
      <c r="H3363" s="5">
        <v>1987.154</v>
      </c>
    </row>
    <row r="3364" spans="1:8" x14ac:dyDescent="0.25">
      <c r="A3364" s="4">
        <v>47.706800000000001</v>
      </c>
      <c r="B3364" s="5">
        <v>2072.884</v>
      </c>
      <c r="C3364" s="4"/>
      <c r="D3364" s="6">
        <v>47.706765140000002</v>
      </c>
      <c r="E3364" s="5">
        <v>1757.81493709753</v>
      </c>
      <c r="F3364" s="4"/>
      <c r="G3364" s="4">
        <v>47.706800000000001</v>
      </c>
      <c r="H3364" s="5">
        <v>1953.723</v>
      </c>
    </row>
    <row r="3365" spans="1:8" x14ac:dyDescent="0.25">
      <c r="A3365" s="4">
        <v>47.719799999999999</v>
      </c>
      <c r="B3365" s="5">
        <v>2002.597</v>
      </c>
      <c r="C3365" s="4"/>
      <c r="D3365" s="6">
        <v>47.71976514</v>
      </c>
      <c r="E3365" s="5">
        <v>1743.1527474644899</v>
      </c>
      <c r="F3365" s="4"/>
      <c r="G3365" s="4">
        <v>47.719799999999999</v>
      </c>
      <c r="H3365" s="5">
        <v>1972.961</v>
      </c>
    </row>
    <row r="3366" spans="1:8" x14ac:dyDescent="0.25">
      <c r="A3366" s="4">
        <v>47.732799999999997</v>
      </c>
      <c r="B3366" s="5">
        <v>1994.4079999999999</v>
      </c>
      <c r="C3366" s="4"/>
      <c r="D3366" s="6">
        <v>47.732765139999998</v>
      </c>
      <c r="E3366" s="5">
        <v>1776.3520412169501</v>
      </c>
      <c r="F3366" s="4"/>
      <c r="G3366" s="4">
        <v>47.732799999999997</v>
      </c>
      <c r="H3366" s="5">
        <v>1986.8989999999999</v>
      </c>
    </row>
    <row r="3367" spans="1:8" x14ac:dyDescent="0.25">
      <c r="A3367" s="4">
        <v>47.745800000000003</v>
      </c>
      <c r="B3367" s="5">
        <v>1988.01</v>
      </c>
      <c r="C3367" s="4"/>
      <c r="D3367" s="6">
        <v>47.745765140000003</v>
      </c>
      <c r="E3367" s="5">
        <v>1809.42728289448</v>
      </c>
      <c r="F3367" s="4"/>
      <c r="G3367" s="4">
        <v>47.745800000000003</v>
      </c>
      <c r="H3367" s="5">
        <v>1980.3789999999999</v>
      </c>
    </row>
    <row r="3368" spans="1:8" x14ac:dyDescent="0.25">
      <c r="A3368" s="4">
        <v>47.758800000000001</v>
      </c>
      <c r="B3368" s="5">
        <v>1969.72</v>
      </c>
      <c r="C3368" s="4"/>
      <c r="D3368" s="6">
        <v>47.758765140000001</v>
      </c>
      <c r="E3368" s="5">
        <v>1801.1025121811999</v>
      </c>
      <c r="F3368" s="4"/>
      <c r="G3368" s="4">
        <v>47.758800000000001</v>
      </c>
      <c r="H3368" s="5">
        <v>1998.9549999999999</v>
      </c>
    </row>
    <row r="3369" spans="1:8" x14ac:dyDescent="0.25">
      <c r="A3369" s="4">
        <v>47.771799999999999</v>
      </c>
      <c r="B3369" s="5">
        <v>1935.721</v>
      </c>
      <c r="C3369" s="4"/>
      <c r="D3369" s="6">
        <v>47.771765139999999</v>
      </c>
      <c r="E3369" s="5">
        <v>1806.63950787461</v>
      </c>
      <c r="F3369" s="4"/>
      <c r="G3369" s="4">
        <v>47.771799999999999</v>
      </c>
      <c r="H3369" s="5">
        <v>1995.962</v>
      </c>
    </row>
    <row r="3370" spans="1:8" x14ac:dyDescent="0.25">
      <c r="A3370" s="4">
        <v>47.784799999999997</v>
      </c>
      <c r="B3370" s="5">
        <v>1899.027</v>
      </c>
      <c r="C3370" s="4"/>
      <c r="D3370" s="6">
        <v>47.784765139999998</v>
      </c>
      <c r="E3370" s="5">
        <v>1785.05374968244</v>
      </c>
      <c r="F3370" s="4"/>
      <c r="G3370" s="4">
        <v>47.784799999999997</v>
      </c>
      <c r="H3370" s="5">
        <v>1954.0540000000001</v>
      </c>
    </row>
    <row r="3371" spans="1:8" x14ac:dyDescent="0.25">
      <c r="A3371" s="4">
        <v>47.797800000000002</v>
      </c>
      <c r="B3371" s="5">
        <v>1879.857</v>
      </c>
      <c r="C3371" s="4"/>
      <c r="D3371" s="6">
        <v>47.797765140000003</v>
      </c>
      <c r="E3371" s="5">
        <v>1783.35862228934</v>
      </c>
      <c r="F3371" s="4"/>
      <c r="G3371" s="4">
        <v>47.797800000000002</v>
      </c>
      <c r="H3371" s="5">
        <v>1966.319</v>
      </c>
    </row>
    <row r="3372" spans="1:8" x14ac:dyDescent="0.25">
      <c r="A3372" s="4">
        <v>47.8108</v>
      </c>
      <c r="B3372" s="5">
        <v>1868.2819999999999</v>
      </c>
      <c r="C3372" s="4"/>
      <c r="D3372" s="6">
        <v>47.810765140000001</v>
      </c>
      <c r="E3372" s="5">
        <v>1772.2711322345299</v>
      </c>
      <c r="F3372" s="4"/>
      <c r="G3372" s="4">
        <v>47.8108</v>
      </c>
      <c r="H3372" s="5">
        <v>1987.569</v>
      </c>
    </row>
    <row r="3373" spans="1:8" x14ac:dyDescent="0.25">
      <c r="A3373" s="4">
        <v>47.823799999999999</v>
      </c>
      <c r="B3373" s="5">
        <v>1888.1590000000001</v>
      </c>
      <c r="C3373" s="4"/>
      <c r="D3373" s="6">
        <v>47.823765139999999</v>
      </c>
      <c r="E3373" s="5">
        <v>1817.61048581919</v>
      </c>
      <c r="F3373" s="4"/>
      <c r="G3373" s="4">
        <v>47.823799999999999</v>
      </c>
      <c r="H3373" s="5">
        <v>1961.9649999999999</v>
      </c>
    </row>
    <row r="3374" spans="1:8" x14ac:dyDescent="0.25">
      <c r="A3374" s="4">
        <v>47.836799999999997</v>
      </c>
      <c r="B3374" s="5">
        <v>1882.164</v>
      </c>
      <c r="C3374" s="4"/>
      <c r="D3374" s="6">
        <v>47.836765139999997</v>
      </c>
      <c r="E3374" s="5">
        <v>1842.0603237217999</v>
      </c>
      <c r="F3374" s="4"/>
      <c r="G3374" s="4">
        <v>47.836799999999997</v>
      </c>
      <c r="H3374" s="5">
        <v>1952.279</v>
      </c>
    </row>
    <row r="3375" spans="1:8" x14ac:dyDescent="0.25">
      <c r="A3375" s="4">
        <v>47.849800000000002</v>
      </c>
      <c r="B3375" s="5">
        <v>1880.4280000000001</v>
      </c>
      <c r="C3375" s="4"/>
      <c r="D3375" s="6">
        <v>47.849765140000002</v>
      </c>
      <c r="E3375" s="5">
        <v>1789.5648293772399</v>
      </c>
      <c r="F3375" s="4"/>
      <c r="G3375" s="4">
        <v>47.849800000000002</v>
      </c>
      <c r="H3375" s="5">
        <v>1915.6410000000001</v>
      </c>
    </row>
    <row r="3376" spans="1:8" x14ac:dyDescent="0.25">
      <c r="A3376" s="4">
        <v>47.8628</v>
      </c>
      <c r="B3376" s="5">
        <v>1873.653</v>
      </c>
      <c r="C3376" s="4"/>
      <c r="D3376" s="6">
        <v>47.86276514</v>
      </c>
      <c r="E3376" s="5">
        <v>1788.5390429517699</v>
      </c>
      <c r="F3376" s="4"/>
      <c r="G3376" s="4">
        <v>47.8628</v>
      </c>
      <c r="H3376" s="5">
        <v>1912.52</v>
      </c>
    </row>
    <row r="3377" spans="1:8" x14ac:dyDescent="0.25">
      <c r="A3377" s="4">
        <v>47.875799999999998</v>
      </c>
      <c r="B3377" s="5">
        <v>1858.6990000000001</v>
      </c>
      <c r="C3377" s="4"/>
      <c r="D3377" s="6">
        <v>47.875765139999999</v>
      </c>
      <c r="E3377" s="5">
        <v>1819.3542574291801</v>
      </c>
      <c r="F3377" s="4"/>
      <c r="G3377" s="4">
        <v>47.875799999999998</v>
      </c>
      <c r="H3377" s="5">
        <v>1944.0889999999999</v>
      </c>
    </row>
    <row r="3378" spans="1:8" x14ac:dyDescent="0.25">
      <c r="A3378" s="4">
        <v>47.888800000000003</v>
      </c>
      <c r="B3378" s="5">
        <v>1848.6579999999999</v>
      </c>
      <c r="C3378" s="4"/>
      <c r="D3378" s="6">
        <v>47.888765139999997</v>
      </c>
      <c r="E3378" s="5">
        <v>1823.92668729702</v>
      </c>
      <c r="F3378" s="4"/>
      <c r="G3378" s="4">
        <v>47.888800000000003</v>
      </c>
      <c r="H3378" s="5">
        <v>1922.95</v>
      </c>
    </row>
    <row r="3379" spans="1:8" x14ac:dyDescent="0.25">
      <c r="A3379" s="4">
        <v>47.901800000000001</v>
      </c>
      <c r="B3379" s="5">
        <v>1857.6030000000001</v>
      </c>
      <c r="C3379" s="4"/>
      <c r="D3379" s="6">
        <v>47.901765140000002</v>
      </c>
      <c r="E3379" s="5">
        <v>1790.86221130839</v>
      </c>
      <c r="F3379" s="4"/>
      <c r="G3379" s="4">
        <v>47.901800000000001</v>
      </c>
      <c r="H3379" s="5">
        <v>1963.787</v>
      </c>
    </row>
    <row r="3380" spans="1:8" x14ac:dyDescent="0.25">
      <c r="A3380" s="4">
        <v>47.9148</v>
      </c>
      <c r="B3380" s="5">
        <v>1876.5530000000001</v>
      </c>
      <c r="C3380" s="4"/>
      <c r="D3380" s="6">
        <v>47.91476514</v>
      </c>
      <c r="E3380" s="5">
        <v>1797.4356887761001</v>
      </c>
      <c r="F3380" s="4"/>
      <c r="G3380" s="4">
        <v>47.9148</v>
      </c>
      <c r="H3380" s="5">
        <v>1932.941</v>
      </c>
    </row>
    <row r="3381" spans="1:8" x14ac:dyDescent="0.25">
      <c r="A3381" s="4">
        <v>47.927799999999998</v>
      </c>
      <c r="B3381" s="5">
        <v>1891.3330000000001</v>
      </c>
      <c r="C3381" s="4"/>
      <c r="D3381" s="6">
        <v>47.927765139999998</v>
      </c>
      <c r="E3381" s="5">
        <v>1879.8680236418199</v>
      </c>
      <c r="F3381" s="4"/>
      <c r="G3381" s="4">
        <v>47.927799999999998</v>
      </c>
      <c r="H3381" s="5">
        <v>1885.7280000000001</v>
      </c>
    </row>
    <row r="3382" spans="1:8" x14ac:dyDescent="0.25">
      <c r="A3382" s="4">
        <v>47.940800000000003</v>
      </c>
      <c r="B3382" s="5">
        <v>1912.89</v>
      </c>
      <c r="C3382" s="4"/>
      <c r="D3382" s="6">
        <v>47.940765140000003</v>
      </c>
      <c r="E3382" s="5">
        <v>1878.3843960351501</v>
      </c>
      <c r="F3382" s="4"/>
      <c r="G3382" s="4">
        <v>47.940800000000003</v>
      </c>
      <c r="H3382" s="5">
        <v>1943.67</v>
      </c>
    </row>
    <row r="3383" spans="1:8" x14ac:dyDescent="0.25">
      <c r="A3383" s="4">
        <v>47.953800000000001</v>
      </c>
      <c r="B3383" s="5">
        <v>1877.991</v>
      </c>
      <c r="C3383" s="4"/>
      <c r="D3383" s="6">
        <v>47.953765140000002</v>
      </c>
      <c r="E3383" s="5">
        <v>1875.2746199307701</v>
      </c>
      <c r="F3383" s="4"/>
      <c r="G3383" s="4">
        <v>47.953800000000001</v>
      </c>
      <c r="H3383" s="5">
        <v>1926.87</v>
      </c>
    </row>
    <row r="3384" spans="1:8" x14ac:dyDescent="0.25">
      <c r="A3384" s="4">
        <v>47.966799999999999</v>
      </c>
      <c r="B3384" s="5">
        <v>1836.8109999999999</v>
      </c>
      <c r="C3384" s="4"/>
      <c r="D3384" s="6">
        <v>47.96676514</v>
      </c>
      <c r="E3384" s="5">
        <v>1916.08186217861</v>
      </c>
      <c r="F3384" s="4"/>
      <c r="G3384" s="4">
        <v>47.966799999999999</v>
      </c>
      <c r="H3384" s="5">
        <v>1902.7159999999999</v>
      </c>
    </row>
    <row r="3385" spans="1:8" x14ac:dyDescent="0.25">
      <c r="A3385" s="4">
        <v>47.979799999999997</v>
      </c>
      <c r="B3385" s="5">
        <v>1856.268</v>
      </c>
      <c r="C3385" s="4"/>
      <c r="D3385" s="6">
        <v>47.979765139999998</v>
      </c>
      <c r="E3385" s="5">
        <v>1893.7710505802299</v>
      </c>
      <c r="F3385" s="4"/>
      <c r="G3385" s="4">
        <v>47.979799999999997</v>
      </c>
      <c r="H3385" s="5">
        <v>1922.3820000000001</v>
      </c>
    </row>
    <row r="3386" spans="1:8" x14ac:dyDescent="0.25">
      <c r="A3386" s="4">
        <v>47.992800000000003</v>
      </c>
      <c r="B3386" s="5">
        <v>1889.2539999999999</v>
      </c>
      <c r="C3386" s="4"/>
      <c r="D3386" s="6">
        <v>47.992765140000003</v>
      </c>
      <c r="E3386" s="5">
        <v>1852.7159660612001</v>
      </c>
      <c r="F3386" s="4"/>
      <c r="G3386" s="4">
        <v>47.992800000000003</v>
      </c>
      <c r="H3386" s="5">
        <v>1936.075</v>
      </c>
    </row>
    <row r="3387" spans="1:8" x14ac:dyDescent="0.25">
      <c r="A3387" s="4">
        <v>48.005800000000001</v>
      </c>
      <c r="B3387" s="5">
        <v>1910.3440000000001</v>
      </c>
      <c r="C3387" s="4"/>
      <c r="D3387" s="6">
        <v>48.005765140000001</v>
      </c>
      <c r="E3387" s="5">
        <v>1838.71472141812</v>
      </c>
      <c r="F3387" s="4"/>
      <c r="G3387" s="4">
        <v>48.005800000000001</v>
      </c>
      <c r="H3387" s="5">
        <v>1944.7629999999999</v>
      </c>
    </row>
    <row r="3388" spans="1:8" x14ac:dyDescent="0.25">
      <c r="A3388" s="4">
        <v>48.018799999999999</v>
      </c>
      <c r="B3388" s="5">
        <v>1897.9369999999999</v>
      </c>
      <c r="C3388" s="4"/>
      <c r="D3388" s="6">
        <v>48.018765139999999</v>
      </c>
      <c r="E3388" s="5">
        <v>1866.4383161058799</v>
      </c>
      <c r="F3388" s="4"/>
      <c r="G3388" s="4">
        <v>48.018799999999999</v>
      </c>
      <c r="H3388" s="5">
        <v>1938.0250000000001</v>
      </c>
    </row>
    <row r="3389" spans="1:8" x14ac:dyDescent="0.25">
      <c r="A3389" s="4">
        <v>48.031799999999997</v>
      </c>
      <c r="B3389" s="5">
        <v>1881.704</v>
      </c>
      <c r="C3389" s="4"/>
      <c r="D3389" s="6">
        <v>48.031765139999997</v>
      </c>
      <c r="E3389" s="5">
        <v>1809.69857704889</v>
      </c>
      <c r="F3389" s="4"/>
      <c r="G3389" s="4">
        <v>48.031799999999997</v>
      </c>
      <c r="H3389" s="5">
        <v>1898.0309999999999</v>
      </c>
    </row>
    <row r="3390" spans="1:8" x14ac:dyDescent="0.25">
      <c r="A3390" s="4">
        <v>48.044800000000002</v>
      </c>
      <c r="B3390" s="5">
        <v>1898.462</v>
      </c>
      <c r="C3390" s="4"/>
      <c r="D3390" s="6">
        <v>48.044765140000003</v>
      </c>
      <c r="E3390" s="5">
        <v>1807.6918002745099</v>
      </c>
      <c r="F3390" s="4"/>
      <c r="G3390" s="4">
        <v>48.044800000000002</v>
      </c>
      <c r="H3390" s="5">
        <v>1916.9739999999999</v>
      </c>
    </row>
    <row r="3391" spans="1:8" x14ac:dyDescent="0.25">
      <c r="A3391" s="4">
        <v>48.0578</v>
      </c>
      <c r="B3391" s="5">
        <v>1914.461</v>
      </c>
      <c r="C3391" s="4"/>
      <c r="D3391" s="6">
        <v>48.057765140000001</v>
      </c>
      <c r="E3391" s="5">
        <v>1851.8620677123299</v>
      </c>
      <c r="F3391" s="4"/>
      <c r="G3391" s="4">
        <v>48.0578</v>
      </c>
      <c r="H3391" s="5">
        <v>1934.317</v>
      </c>
    </row>
    <row r="3392" spans="1:8" x14ac:dyDescent="0.25">
      <c r="A3392" s="4">
        <v>48.070799999999998</v>
      </c>
      <c r="B3392" s="5">
        <v>1933.3209999999999</v>
      </c>
      <c r="C3392" s="4"/>
      <c r="D3392" s="6">
        <v>48.070765139999999</v>
      </c>
      <c r="E3392" s="5">
        <v>1871.1605633721999</v>
      </c>
      <c r="F3392" s="4"/>
      <c r="G3392" s="4">
        <v>48.070799999999998</v>
      </c>
      <c r="H3392" s="5">
        <v>1952.7719999999999</v>
      </c>
    </row>
    <row r="3393" spans="1:8" x14ac:dyDescent="0.25">
      <c r="A3393" s="4">
        <v>48.083799999999997</v>
      </c>
      <c r="B3393" s="5">
        <v>1904.82</v>
      </c>
      <c r="C3393" s="4"/>
      <c r="D3393" s="6">
        <v>48.083765139999997</v>
      </c>
      <c r="E3393" s="5">
        <v>1846.00832138089</v>
      </c>
      <c r="F3393" s="4"/>
      <c r="G3393" s="4">
        <v>48.083799999999997</v>
      </c>
      <c r="H3393" s="5">
        <v>1963.383</v>
      </c>
    </row>
    <row r="3394" spans="1:8" x14ac:dyDescent="0.25">
      <c r="A3394" s="4">
        <v>48.096800000000002</v>
      </c>
      <c r="B3394" s="5">
        <v>1884.741</v>
      </c>
      <c r="C3394" s="4"/>
      <c r="D3394" s="6">
        <v>48.096765140000002</v>
      </c>
      <c r="E3394" s="5">
        <v>1873.4242796180299</v>
      </c>
      <c r="F3394" s="4"/>
      <c r="G3394" s="4">
        <v>48.096800000000002</v>
      </c>
      <c r="H3394" s="5">
        <v>1906.163</v>
      </c>
    </row>
    <row r="3395" spans="1:8" x14ac:dyDescent="0.25">
      <c r="A3395" s="4">
        <v>48.1098</v>
      </c>
      <c r="B3395" s="5">
        <v>1853.9690000000001</v>
      </c>
      <c r="C3395" s="4"/>
      <c r="D3395" s="6">
        <v>48.10976514</v>
      </c>
      <c r="E3395" s="5">
        <v>1953.75504985212</v>
      </c>
      <c r="F3395" s="4"/>
      <c r="G3395" s="4">
        <v>48.1098</v>
      </c>
      <c r="H3395" s="5">
        <v>1902.711</v>
      </c>
    </row>
    <row r="3396" spans="1:8" x14ac:dyDescent="0.25">
      <c r="A3396" s="4">
        <v>48.122799999999998</v>
      </c>
      <c r="B3396" s="5">
        <v>1832.317</v>
      </c>
      <c r="C3396" s="4"/>
      <c r="D3396" s="6">
        <v>48.122765139999998</v>
      </c>
      <c r="E3396" s="5">
        <v>1940.00170370409</v>
      </c>
      <c r="F3396" s="4"/>
      <c r="G3396" s="4">
        <v>48.122799999999998</v>
      </c>
      <c r="H3396" s="5">
        <v>1927</v>
      </c>
    </row>
    <row r="3397" spans="1:8" x14ac:dyDescent="0.25">
      <c r="A3397" s="4">
        <v>48.135800000000003</v>
      </c>
      <c r="B3397" s="5">
        <v>1816.63</v>
      </c>
      <c r="C3397" s="4"/>
      <c r="D3397" s="6">
        <v>48.135765139999997</v>
      </c>
      <c r="E3397" s="5">
        <v>1949.8265096103501</v>
      </c>
      <c r="F3397" s="4"/>
      <c r="G3397" s="4">
        <v>48.135800000000003</v>
      </c>
      <c r="H3397" s="5">
        <v>1909.52</v>
      </c>
    </row>
    <row r="3398" spans="1:8" x14ac:dyDescent="0.25">
      <c r="A3398" s="4">
        <v>48.148800000000001</v>
      </c>
      <c r="B3398" s="5">
        <v>1890.16</v>
      </c>
      <c r="C3398" s="4"/>
      <c r="D3398" s="6">
        <v>48.148765140000002</v>
      </c>
      <c r="E3398" s="5">
        <v>1931.25027806257</v>
      </c>
      <c r="F3398" s="4"/>
      <c r="G3398" s="4">
        <v>48.148800000000001</v>
      </c>
      <c r="H3398" s="5">
        <v>1888.0609999999999</v>
      </c>
    </row>
    <row r="3399" spans="1:8" x14ac:dyDescent="0.25">
      <c r="A3399" s="4">
        <v>48.161799999999999</v>
      </c>
      <c r="B3399" s="5">
        <v>1908.9690000000001</v>
      </c>
      <c r="C3399" s="4"/>
      <c r="D3399" s="6">
        <v>48.16176514</v>
      </c>
      <c r="E3399" s="5">
        <v>1884.3579746079899</v>
      </c>
      <c r="F3399" s="4"/>
      <c r="G3399" s="4">
        <v>48.161799999999999</v>
      </c>
      <c r="H3399" s="5">
        <v>1931.9390000000001</v>
      </c>
    </row>
    <row r="3400" spans="1:8" x14ac:dyDescent="0.25">
      <c r="A3400" s="4">
        <v>48.174799999999998</v>
      </c>
      <c r="B3400" s="5">
        <v>1854.22</v>
      </c>
      <c r="C3400" s="4"/>
      <c r="D3400" s="6">
        <v>48.174765139999998</v>
      </c>
      <c r="E3400" s="5">
        <v>1933.05749643274</v>
      </c>
      <c r="F3400" s="4"/>
      <c r="G3400" s="4">
        <v>48.174799999999998</v>
      </c>
      <c r="H3400" s="5">
        <v>1955.8240000000001</v>
      </c>
    </row>
    <row r="3401" spans="1:8" x14ac:dyDescent="0.25">
      <c r="A3401" s="4">
        <v>48.187800000000003</v>
      </c>
      <c r="B3401" s="5">
        <v>1888.7</v>
      </c>
      <c r="C3401" s="4"/>
      <c r="D3401" s="6">
        <v>48.187765140000003</v>
      </c>
      <c r="E3401" s="5">
        <v>1886.3109523711601</v>
      </c>
      <c r="F3401" s="4"/>
      <c r="G3401" s="4">
        <v>48.187800000000003</v>
      </c>
      <c r="H3401" s="5">
        <v>1967.2</v>
      </c>
    </row>
    <row r="3402" spans="1:8" x14ac:dyDescent="0.25">
      <c r="A3402" s="4">
        <v>48.200800000000001</v>
      </c>
      <c r="B3402" s="5">
        <v>1855.83</v>
      </c>
      <c r="C3402" s="4"/>
      <c r="D3402" s="6">
        <v>48.200765140000001</v>
      </c>
      <c r="E3402" s="5">
        <v>1793.54943273914</v>
      </c>
      <c r="F3402" s="4"/>
      <c r="G3402" s="4">
        <v>48.200800000000001</v>
      </c>
      <c r="H3402" s="5">
        <v>1993.133</v>
      </c>
    </row>
    <row r="3403" spans="1:8" x14ac:dyDescent="0.25">
      <c r="A3403" s="4">
        <v>48.213799999999999</v>
      </c>
      <c r="B3403" s="5">
        <v>1893.83</v>
      </c>
      <c r="C3403" s="4"/>
      <c r="D3403" s="6">
        <v>48.21376514</v>
      </c>
      <c r="E3403" s="5">
        <v>1857.60240655594</v>
      </c>
      <c r="F3403" s="4"/>
      <c r="G3403" s="4">
        <v>48.213799999999999</v>
      </c>
      <c r="H3403" s="5">
        <v>1940.056</v>
      </c>
    </row>
    <row r="3404" spans="1:8" x14ac:dyDescent="0.25">
      <c r="A3404" s="4">
        <v>48.226799999999997</v>
      </c>
      <c r="B3404" s="5">
        <v>1854.39</v>
      </c>
      <c r="C3404" s="4"/>
      <c r="D3404" s="6">
        <v>48.226765139999998</v>
      </c>
      <c r="E3404" s="5">
        <v>1792.3052879822501</v>
      </c>
      <c r="F3404" s="4"/>
      <c r="G3404" s="4">
        <v>48.226799999999997</v>
      </c>
      <c r="H3404" s="5">
        <v>1887.627</v>
      </c>
    </row>
    <row r="3405" spans="1:8" x14ac:dyDescent="0.25">
      <c r="A3405" s="4">
        <v>48.239800000000002</v>
      </c>
      <c r="B3405" s="5">
        <v>1858.4770000000001</v>
      </c>
      <c r="C3405" s="4"/>
      <c r="D3405" s="6">
        <v>48.239765140000003</v>
      </c>
      <c r="E3405" s="5">
        <v>1901.72719363335</v>
      </c>
      <c r="F3405" s="4"/>
      <c r="G3405" s="4">
        <v>48.239800000000002</v>
      </c>
      <c r="H3405" s="5">
        <v>1951.8009999999999</v>
      </c>
    </row>
    <row r="3406" spans="1:8" x14ac:dyDescent="0.25">
      <c r="A3406" s="4">
        <v>48.252800000000001</v>
      </c>
      <c r="B3406" s="5">
        <v>1818.674</v>
      </c>
      <c r="C3406" s="4"/>
      <c r="D3406" s="6">
        <v>48.252765140000001</v>
      </c>
      <c r="E3406" s="5">
        <v>1933.31211543004</v>
      </c>
      <c r="F3406" s="4"/>
      <c r="G3406" s="4">
        <v>48.252800000000001</v>
      </c>
      <c r="H3406" s="5">
        <v>1961.876</v>
      </c>
    </row>
    <row r="3407" spans="1:8" x14ac:dyDescent="0.25">
      <c r="A3407" s="4">
        <v>48.265799999999999</v>
      </c>
      <c r="B3407" s="5">
        <v>1893.0820000000001</v>
      </c>
      <c r="C3407" s="4"/>
      <c r="D3407" s="6">
        <v>48.265765139999999</v>
      </c>
      <c r="E3407" s="5">
        <v>1908.3477073146801</v>
      </c>
      <c r="F3407" s="4"/>
      <c r="G3407" s="4">
        <v>48.265799999999999</v>
      </c>
      <c r="H3407" s="5">
        <v>2003.0830000000001</v>
      </c>
    </row>
    <row r="3408" spans="1:8" x14ac:dyDescent="0.25">
      <c r="A3408" s="4">
        <v>48.278799999999997</v>
      </c>
      <c r="B3408" s="5">
        <v>1888.364</v>
      </c>
      <c r="C3408" s="4"/>
      <c r="D3408" s="6">
        <v>48.278765139999997</v>
      </c>
      <c r="E3408" s="5">
        <v>1880.1491908166299</v>
      </c>
      <c r="F3408" s="4"/>
      <c r="G3408" s="4">
        <v>48.278799999999997</v>
      </c>
      <c r="H3408" s="5">
        <v>1965.298</v>
      </c>
    </row>
    <row r="3409" spans="1:8" x14ac:dyDescent="0.25">
      <c r="A3409" s="4">
        <v>48.291800000000002</v>
      </c>
      <c r="B3409" s="5">
        <v>1901.0429999999999</v>
      </c>
      <c r="C3409" s="4"/>
      <c r="D3409" s="6">
        <v>48.291765140000003</v>
      </c>
      <c r="E3409" s="5">
        <v>1897.36298150583</v>
      </c>
      <c r="F3409" s="4"/>
      <c r="G3409" s="4">
        <v>48.291800000000002</v>
      </c>
      <c r="H3409" s="5">
        <v>2003</v>
      </c>
    </row>
    <row r="3410" spans="1:8" x14ac:dyDescent="0.25">
      <c r="A3410" s="4">
        <v>48.3048</v>
      </c>
      <c r="B3410" s="5">
        <v>1879.2570000000001</v>
      </c>
      <c r="C3410" s="4"/>
      <c r="D3410" s="6">
        <v>48.304765140000001</v>
      </c>
      <c r="E3410" s="5">
        <v>1919.4269309178001</v>
      </c>
      <c r="F3410" s="4"/>
      <c r="G3410" s="4">
        <v>48.3048</v>
      </c>
      <c r="H3410" s="5">
        <v>2009.62</v>
      </c>
    </row>
    <row r="3411" spans="1:8" x14ac:dyDescent="0.25">
      <c r="A3411" s="4">
        <v>48.317799999999998</v>
      </c>
      <c r="B3411" s="5">
        <v>1893.7929999999999</v>
      </c>
      <c r="C3411" s="4"/>
      <c r="D3411" s="6">
        <v>48.317765139999999</v>
      </c>
      <c r="E3411" s="5">
        <v>2003.9238965673001</v>
      </c>
      <c r="F3411" s="4"/>
      <c r="G3411" s="4">
        <v>48.317799999999998</v>
      </c>
      <c r="H3411" s="5">
        <v>2023.6959999999999</v>
      </c>
    </row>
    <row r="3412" spans="1:8" x14ac:dyDescent="0.25">
      <c r="A3412" s="4">
        <v>48.330800000000004</v>
      </c>
      <c r="B3412" s="5">
        <v>1849.41</v>
      </c>
      <c r="C3412" s="4"/>
      <c r="D3412" s="6">
        <v>48.330765139999997</v>
      </c>
      <c r="E3412" s="5">
        <v>1864.8195554122401</v>
      </c>
      <c r="F3412" s="4"/>
      <c r="G3412" s="4">
        <v>48.330800000000004</v>
      </c>
      <c r="H3412" s="5">
        <v>1978.115</v>
      </c>
    </row>
    <row r="3413" spans="1:8" x14ac:dyDescent="0.25">
      <c r="A3413" s="4">
        <v>48.343800000000002</v>
      </c>
      <c r="B3413" s="5">
        <v>1791.8140000000001</v>
      </c>
      <c r="C3413" s="4"/>
      <c r="D3413" s="6">
        <v>48.343765140000002</v>
      </c>
      <c r="E3413" s="5">
        <v>1880.0113767662499</v>
      </c>
      <c r="F3413" s="4"/>
      <c r="G3413" s="4">
        <v>48.343800000000002</v>
      </c>
      <c r="H3413" s="5">
        <v>2043.9590000000001</v>
      </c>
    </row>
    <row r="3414" spans="1:8" x14ac:dyDescent="0.25">
      <c r="A3414" s="4">
        <v>48.3568</v>
      </c>
      <c r="B3414" s="5">
        <v>1813.711</v>
      </c>
      <c r="C3414" s="4"/>
      <c r="D3414" s="6">
        <v>48.35676514</v>
      </c>
      <c r="E3414" s="5">
        <v>1798.9605050909599</v>
      </c>
      <c r="F3414" s="4"/>
      <c r="G3414" s="4">
        <v>48.3568</v>
      </c>
      <c r="H3414" s="5">
        <v>2067.2550000000001</v>
      </c>
    </row>
    <row r="3415" spans="1:8" x14ac:dyDescent="0.25">
      <c r="A3415" s="4">
        <v>48.369799999999998</v>
      </c>
      <c r="B3415" s="5">
        <v>1884.306</v>
      </c>
      <c r="C3415" s="4"/>
      <c r="D3415" s="6">
        <v>48.369765139999998</v>
      </c>
      <c r="E3415" s="5">
        <v>1821.0668217284101</v>
      </c>
      <c r="F3415" s="4"/>
      <c r="G3415" s="4">
        <v>48.369799999999998</v>
      </c>
      <c r="H3415" s="5">
        <v>2081.2280000000001</v>
      </c>
    </row>
    <row r="3416" spans="1:8" x14ac:dyDescent="0.25">
      <c r="A3416" s="4">
        <v>48.382800000000003</v>
      </c>
      <c r="B3416" s="5">
        <v>1898.2180000000001</v>
      </c>
      <c r="C3416" s="4"/>
      <c r="D3416" s="6">
        <v>48.382765139999997</v>
      </c>
      <c r="E3416" s="5">
        <v>1796.8661622290699</v>
      </c>
      <c r="F3416" s="4"/>
      <c r="G3416" s="4">
        <v>48.382800000000003</v>
      </c>
      <c r="H3416" s="5">
        <v>2055.6210000000001</v>
      </c>
    </row>
    <row r="3417" spans="1:8" x14ac:dyDescent="0.25">
      <c r="A3417" s="4">
        <v>48.395800000000001</v>
      </c>
      <c r="B3417" s="5">
        <v>1938.25</v>
      </c>
      <c r="C3417" s="4"/>
      <c r="D3417" s="6">
        <v>48.395765140000002</v>
      </c>
      <c r="E3417" s="5">
        <v>1824.3677828428499</v>
      </c>
      <c r="F3417" s="4"/>
      <c r="G3417" s="4">
        <v>48.395800000000001</v>
      </c>
      <c r="H3417" s="5">
        <v>2043.644</v>
      </c>
    </row>
    <row r="3418" spans="1:8" x14ac:dyDescent="0.25">
      <c r="A3418" s="4">
        <v>48.408799999999999</v>
      </c>
      <c r="B3418" s="5">
        <v>1946.92</v>
      </c>
      <c r="C3418" s="4"/>
      <c r="D3418" s="6">
        <v>48.40876514</v>
      </c>
      <c r="E3418" s="5">
        <v>1821.37335301403</v>
      </c>
      <c r="F3418" s="4"/>
      <c r="G3418" s="4">
        <v>48.408799999999999</v>
      </c>
      <c r="H3418" s="5">
        <v>2115.7280000000001</v>
      </c>
    </row>
    <row r="3419" spans="1:8" x14ac:dyDescent="0.25">
      <c r="A3419" s="4">
        <v>48.421799999999998</v>
      </c>
      <c r="B3419" s="5">
        <v>1998.7349999999999</v>
      </c>
      <c r="C3419" s="4"/>
      <c r="D3419" s="6">
        <v>48.421765139999998</v>
      </c>
      <c r="E3419" s="5">
        <v>1966.8597444173399</v>
      </c>
      <c r="F3419" s="4"/>
      <c r="G3419" s="4">
        <v>48.421799999999998</v>
      </c>
      <c r="H3419" s="5">
        <v>2140.3000000000002</v>
      </c>
    </row>
    <row r="3420" spans="1:8" x14ac:dyDescent="0.25">
      <c r="A3420" s="4">
        <v>48.434800000000003</v>
      </c>
      <c r="B3420" s="5">
        <v>1992.297</v>
      </c>
      <c r="C3420" s="4"/>
      <c r="D3420" s="6">
        <v>48.434765140000003</v>
      </c>
      <c r="E3420" s="5">
        <v>1748.9147599846699</v>
      </c>
      <c r="F3420" s="4"/>
      <c r="G3420" s="4">
        <v>48.434800000000003</v>
      </c>
      <c r="H3420" s="5">
        <v>2046.729</v>
      </c>
    </row>
    <row r="3421" spans="1:8" x14ac:dyDescent="0.25">
      <c r="A3421" s="4">
        <v>48.447800000000001</v>
      </c>
      <c r="B3421" s="5">
        <v>2032.829</v>
      </c>
      <c r="C3421" s="4"/>
      <c r="D3421" s="6">
        <v>48.447765140000001</v>
      </c>
      <c r="E3421" s="5">
        <v>1784.80216496547</v>
      </c>
      <c r="F3421" s="4"/>
      <c r="G3421" s="4">
        <v>48.447800000000001</v>
      </c>
      <c r="H3421" s="5">
        <v>2099.1179999999999</v>
      </c>
    </row>
    <row r="3422" spans="1:8" x14ac:dyDescent="0.25">
      <c r="A3422" s="4">
        <v>48.460799999999999</v>
      </c>
      <c r="B3422" s="5">
        <v>2038.942</v>
      </c>
      <c r="C3422" s="4"/>
      <c r="D3422" s="6">
        <v>48.460765139999999</v>
      </c>
      <c r="E3422" s="5">
        <v>1775.2524056094401</v>
      </c>
      <c r="F3422" s="4"/>
      <c r="G3422" s="4">
        <v>48.460799999999999</v>
      </c>
      <c r="H3422" s="5">
        <v>2080.1350000000002</v>
      </c>
    </row>
    <row r="3423" spans="1:8" x14ac:dyDescent="0.25">
      <c r="A3423" s="4">
        <v>48.473799999999997</v>
      </c>
      <c r="B3423" s="5">
        <v>2134.62</v>
      </c>
      <c r="C3423" s="4"/>
      <c r="D3423" s="6">
        <v>48.473765139999998</v>
      </c>
      <c r="E3423" s="5">
        <v>1813.6199842813601</v>
      </c>
      <c r="F3423" s="4"/>
      <c r="G3423" s="4">
        <v>48.473799999999997</v>
      </c>
      <c r="H3423" s="5">
        <v>2097.154</v>
      </c>
    </row>
    <row r="3424" spans="1:8" x14ac:dyDescent="0.25">
      <c r="A3424" s="4">
        <v>48.486800000000002</v>
      </c>
      <c r="B3424" s="5">
        <v>2118.5709999999999</v>
      </c>
      <c r="C3424" s="4"/>
      <c r="D3424" s="6">
        <v>48.486765140000003</v>
      </c>
      <c r="E3424" s="5">
        <v>1792.4935963268799</v>
      </c>
      <c r="F3424" s="4"/>
      <c r="G3424" s="4">
        <v>48.486800000000002</v>
      </c>
      <c r="H3424" s="5">
        <v>2140.326</v>
      </c>
    </row>
    <row r="3425" spans="1:8" x14ac:dyDescent="0.25">
      <c r="A3425" s="4">
        <v>48.4998</v>
      </c>
      <c r="B3425" s="5">
        <v>2182.027</v>
      </c>
      <c r="C3425" s="4"/>
      <c r="D3425" s="6">
        <v>48.499765140000001</v>
      </c>
      <c r="E3425" s="5">
        <v>1764.56886757488</v>
      </c>
      <c r="F3425" s="4"/>
      <c r="G3425" s="4">
        <v>48.4998</v>
      </c>
      <c r="H3425" s="5">
        <v>2114.1559999999999</v>
      </c>
    </row>
    <row r="3426" spans="1:8" x14ac:dyDescent="0.25">
      <c r="A3426" s="4">
        <v>48.512799999999999</v>
      </c>
      <c r="B3426" s="5">
        <v>2243.3820000000001</v>
      </c>
      <c r="C3426" s="4"/>
      <c r="D3426" s="6">
        <v>48.512765139999999</v>
      </c>
      <c r="E3426" s="5">
        <v>1718.56541093073</v>
      </c>
      <c r="F3426" s="4"/>
      <c r="G3426" s="4">
        <v>48.512799999999999</v>
      </c>
      <c r="H3426" s="5">
        <v>2154.902</v>
      </c>
    </row>
    <row r="3427" spans="1:8" x14ac:dyDescent="0.25">
      <c r="A3427" s="4">
        <v>48.525799999999997</v>
      </c>
      <c r="B3427" s="5">
        <v>2202.1860000000001</v>
      </c>
      <c r="C3427" s="4"/>
      <c r="D3427" s="6">
        <v>48.525765139999997</v>
      </c>
      <c r="E3427" s="5">
        <v>1841.02602581152</v>
      </c>
      <c r="F3427" s="4"/>
      <c r="G3427" s="4">
        <v>48.525799999999997</v>
      </c>
      <c r="H3427" s="5">
        <v>2046.7180000000001</v>
      </c>
    </row>
    <row r="3428" spans="1:8" x14ac:dyDescent="0.25">
      <c r="A3428" s="4">
        <v>48.538800000000002</v>
      </c>
      <c r="B3428" s="5">
        <v>2283.1790000000001</v>
      </c>
      <c r="C3428" s="4"/>
      <c r="D3428" s="6">
        <v>48.538765140000002</v>
      </c>
      <c r="E3428" s="5">
        <v>1841.30754922133</v>
      </c>
      <c r="F3428" s="4"/>
      <c r="G3428" s="4">
        <v>48.538800000000002</v>
      </c>
      <c r="H3428" s="5">
        <v>2110.7579999999998</v>
      </c>
    </row>
    <row r="3429" spans="1:8" x14ac:dyDescent="0.25">
      <c r="A3429" s="4">
        <v>48.5518</v>
      </c>
      <c r="B3429" s="5">
        <v>2232.79</v>
      </c>
      <c r="C3429" s="4"/>
      <c r="D3429" s="6">
        <v>48.551765140000001</v>
      </c>
      <c r="E3429" s="5">
        <v>1799.20397963099</v>
      </c>
      <c r="F3429" s="4"/>
      <c r="G3429" s="4">
        <v>48.5518</v>
      </c>
      <c r="H3429" s="5">
        <v>2095.8270000000002</v>
      </c>
    </row>
    <row r="3430" spans="1:8" x14ac:dyDescent="0.25">
      <c r="A3430" s="4">
        <v>48.564799999999998</v>
      </c>
      <c r="B3430" s="5">
        <v>2199.127</v>
      </c>
      <c r="C3430" s="4"/>
      <c r="D3430" s="6">
        <v>48.564765139999999</v>
      </c>
      <c r="E3430" s="5">
        <v>1831.87654354798</v>
      </c>
      <c r="F3430" s="4"/>
      <c r="G3430" s="4">
        <v>48.564799999999998</v>
      </c>
      <c r="H3430" s="5">
        <v>2068.105</v>
      </c>
    </row>
    <row r="3431" spans="1:8" x14ac:dyDescent="0.25">
      <c r="A3431" s="4">
        <v>48.577800000000003</v>
      </c>
      <c r="B3431" s="5">
        <v>2258.1799999999998</v>
      </c>
      <c r="C3431" s="4"/>
      <c r="D3431" s="6">
        <v>48.577765139999997</v>
      </c>
      <c r="E3431" s="5">
        <v>1721.53030193824</v>
      </c>
      <c r="F3431" s="4"/>
      <c r="G3431" s="4">
        <v>48.577800000000003</v>
      </c>
      <c r="H3431" s="5">
        <v>2110.4119999999998</v>
      </c>
    </row>
    <row r="3432" spans="1:8" x14ac:dyDescent="0.25">
      <c r="A3432" s="4">
        <v>48.590800000000002</v>
      </c>
      <c r="B3432" s="5">
        <v>2217.0140000000001</v>
      </c>
      <c r="C3432" s="4"/>
      <c r="D3432" s="6">
        <v>48.590765140000002</v>
      </c>
      <c r="E3432" s="5">
        <v>1845.9574426735301</v>
      </c>
      <c r="F3432" s="4"/>
      <c r="G3432" s="4">
        <v>48.590800000000002</v>
      </c>
      <c r="H3432" s="5">
        <v>2160.797</v>
      </c>
    </row>
    <row r="3433" spans="1:8" x14ac:dyDescent="0.25">
      <c r="A3433" s="4">
        <v>48.6038</v>
      </c>
      <c r="B3433" s="5">
        <v>2151.2449999999999</v>
      </c>
      <c r="C3433" s="4"/>
      <c r="D3433" s="6">
        <v>48.60376514</v>
      </c>
      <c r="E3433" s="5">
        <v>1788.1110053387599</v>
      </c>
      <c r="F3433" s="4"/>
      <c r="G3433" s="4">
        <v>48.6038</v>
      </c>
      <c r="H3433" s="5">
        <v>2029.5909999999999</v>
      </c>
    </row>
    <row r="3434" spans="1:8" x14ac:dyDescent="0.25">
      <c r="A3434" s="4">
        <v>48.616799999999998</v>
      </c>
      <c r="B3434" s="5">
        <v>2179.61</v>
      </c>
      <c r="C3434" s="4"/>
      <c r="D3434" s="6">
        <v>48.616765139999998</v>
      </c>
      <c r="E3434" s="5">
        <v>1722.8664015695099</v>
      </c>
      <c r="F3434" s="4"/>
      <c r="G3434" s="4">
        <v>48.616799999999998</v>
      </c>
      <c r="H3434" s="5">
        <v>2025</v>
      </c>
    </row>
    <row r="3435" spans="1:8" x14ac:dyDescent="0.25">
      <c r="A3435" s="4">
        <v>48.629800000000003</v>
      </c>
      <c r="B3435" s="5">
        <v>2161.12</v>
      </c>
      <c r="C3435" s="4"/>
      <c r="D3435" s="6">
        <v>48.629765140000003</v>
      </c>
      <c r="E3435" s="5">
        <v>1779.6387841615201</v>
      </c>
      <c r="F3435" s="4"/>
      <c r="G3435" s="4">
        <v>48.629800000000003</v>
      </c>
      <c r="H3435" s="5">
        <v>2087.4789999999998</v>
      </c>
    </row>
    <row r="3436" spans="1:8" x14ac:dyDescent="0.25">
      <c r="A3436" s="4">
        <v>48.642800000000001</v>
      </c>
      <c r="B3436" s="5">
        <v>2205.9</v>
      </c>
      <c r="C3436" s="4"/>
      <c r="D3436" s="6">
        <v>48.642765140000002</v>
      </c>
      <c r="E3436" s="5">
        <v>1797.98760099417</v>
      </c>
      <c r="F3436" s="4"/>
      <c r="G3436" s="4">
        <v>48.642800000000001</v>
      </c>
      <c r="H3436" s="5">
        <v>1978.5930000000001</v>
      </c>
    </row>
    <row r="3437" spans="1:8" x14ac:dyDescent="0.25">
      <c r="A3437" s="4">
        <v>48.655799999999999</v>
      </c>
      <c r="B3437" s="5">
        <v>2160.806</v>
      </c>
      <c r="C3437" s="4"/>
      <c r="D3437" s="6">
        <v>48.65576514</v>
      </c>
      <c r="E3437" s="5">
        <v>1800.8536055126301</v>
      </c>
      <c r="F3437" s="4"/>
      <c r="G3437" s="4">
        <v>48.655799999999999</v>
      </c>
      <c r="H3437" s="5">
        <v>2132.2640000000001</v>
      </c>
    </row>
    <row r="3438" spans="1:8" x14ac:dyDescent="0.25">
      <c r="A3438" s="4">
        <v>48.668799999999997</v>
      </c>
      <c r="B3438" s="5">
        <v>2123.0749999999998</v>
      </c>
      <c r="C3438" s="4"/>
      <c r="D3438" s="6">
        <v>48.668765139999998</v>
      </c>
      <c r="E3438" s="5">
        <v>1792.74807594136</v>
      </c>
      <c r="F3438" s="4"/>
      <c r="G3438" s="4">
        <v>48.668799999999997</v>
      </c>
      <c r="H3438" s="5">
        <v>2106.491</v>
      </c>
    </row>
    <row r="3439" spans="1:8" x14ac:dyDescent="0.25">
      <c r="A3439" s="4">
        <v>48.681800000000003</v>
      </c>
      <c r="B3439" s="5">
        <v>2057.42</v>
      </c>
      <c r="C3439" s="4"/>
      <c r="D3439" s="6">
        <v>48.681765140000003</v>
      </c>
      <c r="E3439" s="5">
        <v>1803.7904558906</v>
      </c>
      <c r="F3439" s="4"/>
      <c r="G3439" s="4">
        <v>48.681800000000003</v>
      </c>
      <c r="H3439" s="5">
        <v>2071.2559999999999</v>
      </c>
    </row>
    <row r="3440" spans="1:8" x14ac:dyDescent="0.25">
      <c r="A3440" s="4">
        <v>48.694800000000001</v>
      </c>
      <c r="B3440" s="5">
        <v>2118.2779999999998</v>
      </c>
      <c r="C3440" s="4"/>
      <c r="D3440" s="6">
        <v>48.694765140000001</v>
      </c>
      <c r="E3440" s="5">
        <v>1865.99843711529</v>
      </c>
      <c r="F3440" s="4"/>
      <c r="G3440" s="4">
        <v>48.694800000000001</v>
      </c>
      <c r="H3440" s="5">
        <v>1986.37</v>
      </c>
    </row>
    <row r="3441" spans="1:8" x14ac:dyDescent="0.25">
      <c r="A3441" s="4">
        <v>48.707799999999999</v>
      </c>
      <c r="B3441" s="5">
        <v>2120.6770000000001</v>
      </c>
      <c r="C3441" s="4"/>
      <c r="D3441" s="6">
        <v>48.707765139999999</v>
      </c>
      <c r="E3441" s="5">
        <v>1827.7572097462401</v>
      </c>
      <c r="F3441" s="4"/>
      <c r="G3441" s="4">
        <v>48.707799999999999</v>
      </c>
      <c r="H3441" s="5">
        <v>2002.7260000000001</v>
      </c>
    </row>
    <row r="3442" spans="1:8" x14ac:dyDescent="0.25">
      <c r="A3442" s="4">
        <v>48.720799999999997</v>
      </c>
      <c r="B3442" s="5">
        <v>2012.9829999999999</v>
      </c>
      <c r="C3442" s="4"/>
      <c r="D3442" s="6">
        <v>48.720765139999997</v>
      </c>
      <c r="E3442" s="5">
        <v>1857.9648403816</v>
      </c>
      <c r="F3442" s="4"/>
      <c r="G3442" s="4">
        <v>48.720799999999997</v>
      </c>
      <c r="H3442" s="5">
        <v>1918.2809999999999</v>
      </c>
    </row>
    <row r="3443" spans="1:8" x14ac:dyDescent="0.25">
      <c r="A3443" s="4">
        <v>48.733800000000002</v>
      </c>
      <c r="B3443" s="5">
        <v>2053.5050000000001</v>
      </c>
      <c r="C3443" s="4"/>
      <c r="D3443" s="6">
        <v>48.733765140000003</v>
      </c>
      <c r="E3443" s="5">
        <v>1814.43294029648</v>
      </c>
      <c r="F3443" s="4"/>
      <c r="G3443" s="4">
        <v>48.733800000000002</v>
      </c>
      <c r="H3443" s="5">
        <v>1958.0360000000001</v>
      </c>
    </row>
    <row r="3444" spans="1:8" x14ac:dyDescent="0.25">
      <c r="A3444" s="4">
        <v>48.7468</v>
      </c>
      <c r="B3444" s="5">
        <v>1995.9839999999999</v>
      </c>
      <c r="C3444" s="4"/>
      <c r="D3444" s="6">
        <v>48.746765140000001</v>
      </c>
      <c r="E3444" s="5">
        <v>1762.4179758769901</v>
      </c>
      <c r="F3444" s="4"/>
      <c r="G3444" s="4">
        <v>48.7468</v>
      </c>
      <c r="H3444" s="5">
        <v>1930.8489999999999</v>
      </c>
    </row>
    <row r="3445" spans="1:8" x14ac:dyDescent="0.25">
      <c r="A3445" s="4">
        <v>48.759799999999998</v>
      </c>
      <c r="B3445" s="5">
        <v>1927.375</v>
      </c>
      <c r="C3445" s="4"/>
      <c r="D3445" s="6">
        <v>48.759765139999999</v>
      </c>
      <c r="E3445" s="5">
        <v>1758.3896972492601</v>
      </c>
      <c r="F3445" s="4"/>
      <c r="G3445" s="4">
        <v>48.759799999999998</v>
      </c>
      <c r="H3445" s="5">
        <v>1984.32</v>
      </c>
    </row>
    <row r="3446" spans="1:8" x14ac:dyDescent="0.25">
      <c r="A3446" s="4">
        <v>48.772799999999997</v>
      </c>
      <c r="B3446" s="5">
        <v>1927.05</v>
      </c>
      <c r="C3446" s="4"/>
      <c r="D3446" s="6">
        <v>48.772765139999997</v>
      </c>
      <c r="E3446" s="5">
        <v>1794.1750842788001</v>
      </c>
      <c r="F3446" s="4"/>
      <c r="G3446" s="4">
        <v>48.772799999999997</v>
      </c>
      <c r="H3446" s="5">
        <v>1987.462</v>
      </c>
    </row>
    <row r="3447" spans="1:8" x14ac:dyDescent="0.25">
      <c r="A3447" s="4">
        <v>48.785800000000002</v>
      </c>
      <c r="B3447" s="5">
        <v>1915.759</v>
      </c>
      <c r="C3447" s="4"/>
      <c r="D3447" s="6">
        <v>48.785765140000002</v>
      </c>
      <c r="E3447" s="5">
        <v>1805.96547820711</v>
      </c>
      <c r="F3447" s="4"/>
      <c r="G3447" s="4">
        <v>48.785800000000002</v>
      </c>
      <c r="H3447" s="5">
        <v>1954.5519999999999</v>
      </c>
    </row>
    <row r="3448" spans="1:8" x14ac:dyDescent="0.25">
      <c r="A3448" s="4">
        <v>48.7988</v>
      </c>
      <c r="B3448" s="5">
        <v>1909.729</v>
      </c>
      <c r="C3448" s="4"/>
      <c r="D3448" s="6">
        <v>48.79876514</v>
      </c>
      <c r="E3448" s="5">
        <v>1843.79458279965</v>
      </c>
      <c r="F3448" s="4"/>
      <c r="G3448" s="4">
        <v>48.7988</v>
      </c>
      <c r="H3448" s="5">
        <v>1984.7950000000001</v>
      </c>
    </row>
    <row r="3449" spans="1:8" x14ac:dyDescent="0.25">
      <c r="A3449" s="4">
        <v>48.811799999999998</v>
      </c>
      <c r="B3449" s="5">
        <v>1847.6120000000001</v>
      </c>
      <c r="C3449" s="4"/>
      <c r="D3449" s="6">
        <v>48.811765139999999</v>
      </c>
      <c r="E3449" s="5">
        <v>1778.4961068093</v>
      </c>
      <c r="F3449" s="4"/>
      <c r="G3449" s="4">
        <v>48.811799999999998</v>
      </c>
      <c r="H3449" s="5">
        <v>1950.19</v>
      </c>
    </row>
    <row r="3450" spans="1:8" x14ac:dyDescent="0.25">
      <c r="A3450" s="4">
        <v>48.824800000000003</v>
      </c>
      <c r="B3450" s="5">
        <v>1815.4480000000001</v>
      </c>
      <c r="C3450" s="4"/>
      <c r="D3450" s="6">
        <v>48.824765139999997</v>
      </c>
      <c r="E3450" s="5">
        <v>1788.92344745588</v>
      </c>
      <c r="F3450" s="4"/>
      <c r="G3450" s="4">
        <v>48.824800000000003</v>
      </c>
      <c r="H3450" s="5">
        <v>1979.8910000000001</v>
      </c>
    </row>
    <row r="3451" spans="1:8" x14ac:dyDescent="0.25">
      <c r="A3451" s="4">
        <v>48.837800000000001</v>
      </c>
      <c r="B3451" s="5">
        <v>1825.182</v>
      </c>
      <c r="C3451" s="4"/>
      <c r="D3451" s="6">
        <v>48.837765140000002</v>
      </c>
      <c r="E3451" s="5">
        <v>1832.2429620308901</v>
      </c>
      <c r="F3451" s="4"/>
      <c r="G3451" s="4">
        <v>48.837800000000001</v>
      </c>
      <c r="H3451" s="5">
        <v>1964</v>
      </c>
    </row>
    <row r="3452" spans="1:8" x14ac:dyDescent="0.25">
      <c r="A3452" s="4">
        <v>48.8508</v>
      </c>
      <c r="B3452" s="5">
        <v>1800.2149999999999</v>
      </c>
      <c r="C3452" s="4"/>
      <c r="D3452" s="6">
        <v>48.85076514</v>
      </c>
      <c r="E3452" s="5">
        <v>1782.87441882289</v>
      </c>
      <c r="F3452" s="4"/>
      <c r="G3452" s="4">
        <v>48.8508</v>
      </c>
      <c r="H3452" s="5">
        <v>1971.0029999999999</v>
      </c>
    </row>
    <row r="3453" spans="1:8" x14ac:dyDescent="0.25">
      <c r="A3453" s="4">
        <v>48.863799999999998</v>
      </c>
      <c r="B3453" s="5">
        <v>1832.7059999999999</v>
      </c>
      <c r="C3453" s="4"/>
      <c r="D3453" s="6">
        <v>48.863765139999998</v>
      </c>
      <c r="E3453" s="5">
        <v>1826.6756235591299</v>
      </c>
      <c r="F3453" s="4"/>
      <c r="G3453" s="4">
        <v>48.863799999999998</v>
      </c>
      <c r="H3453" s="5">
        <v>1955.799</v>
      </c>
    </row>
    <row r="3454" spans="1:8" x14ac:dyDescent="0.25">
      <c r="A3454" s="4">
        <v>48.876800000000003</v>
      </c>
      <c r="B3454" s="5">
        <v>1845</v>
      </c>
      <c r="C3454" s="4"/>
      <c r="D3454" s="6">
        <v>48.876765140000003</v>
      </c>
      <c r="E3454" s="5">
        <v>1778.2851265184099</v>
      </c>
      <c r="F3454" s="4"/>
      <c r="G3454" s="4">
        <v>48.876800000000003</v>
      </c>
      <c r="H3454" s="5">
        <v>1913.61</v>
      </c>
    </row>
    <row r="3455" spans="1:8" x14ac:dyDescent="0.25">
      <c r="A3455" s="4">
        <v>48.889800000000001</v>
      </c>
      <c r="B3455" s="5">
        <v>1834.5250000000001</v>
      </c>
      <c r="C3455" s="4"/>
      <c r="D3455" s="6">
        <v>48.889765140000002</v>
      </c>
      <c r="E3455" s="5">
        <v>1826.5827168763201</v>
      </c>
      <c r="F3455" s="4"/>
      <c r="G3455" s="4">
        <v>48.889800000000001</v>
      </c>
      <c r="H3455" s="5">
        <v>1946.144</v>
      </c>
    </row>
    <row r="3456" spans="1:8" x14ac:dyDescent="0.25">
      <c r="A3456" s="4">
        <v>48.902799999999999</v>
      </c>
      <c r="B3456" s="5">
        <v>1830.2619999999999</v>
      </c>
      <c r="C3456" s="4"/>
      <c r="D3456" s="6">
        <v>48.90276514</v>
      </c>
      <c r="E3456" s="5">
        <v>1813.0860524407899</v>
      </c>
      <c r="F3456" s="4"/>
      <c r="G3456" s="4">
        <v>48.902799999999999</v>
      </c>
      <c r="H3456" s="5">
        <v>1917.442</v>
      </c>
    </row>
    <row r="3457" spans="1:8" x14ac:dyDescent="0.25">
      <c r="A3457" s="4">
        <v>48.915799999999997</v>
      </c>
      <c r="B3457" s="5">
        <v>1749.152</v>
      </c>
      <c r="C3457" s="4"/>
      <c r="D3457" s="6">
        <v>48.915765139999998</v>
      </c>
      <c r="E3457" s="5">
        <v>1843.70139873841</v>
      </c>
      <c r="F3457" s="4"/>
      <c r="G3457" s="4">
        <v>48.915799999999997</v>
      </c>
      <c r="H3457" s="5">
        <v>1912.1969999999999</v>
      </c>
    </row>
    <row r="3458" spans="1:8" x14ac:dyDescent="0.25">
      <c r="A3458" s="4">
        <v>48.928800000000003</v>
      </c>
      <c r="B3458" s="5">
        <v>1709.66</v>
      </c>
      <c r="C3458" s="4"/>
      <c r="D3458" s="6">
        <v>48.928765140000003</v>
      </c>
      <c r="E3458" s="5">
        <v>1768.0404044673301</v>
      </c>
      <c r="F3458" s="4"/>
      <c r="G3458" s="4">
        <v>48.928800000000003</v>
      </c>
      <c r="H3458" s="5">
        <v>1978.5039999999999</v>
      </c>
    </row>
    <row r="3459" spans="1:8" x14ac:dyDescent="0.25">
      <c r="A3459" s="4">
        <v>48.941800000000001</v>
      </c>
      <c r="B3459" s="5">
        <v>1747.0940000000001</v>
      </c>
      <c r="C3459" s="4"/>
      <c r="D3459" s="6">
        <v>48.941765140000001</v>
      </c>
      <c r="E3459" s="5">
        <v>1755.3808971399301</v>
      </c>
      <c r="F3459" s="4"/>
      <c r="G3459" s="4">
        <v>48.941800000000001</v>
      </c>
      <c r="H3459" s="5">
        <v>1952.6959999999999</v>
      </c>
    </row>
    <row r="3460" spans="1:8" x14ac:dyDescent="0.25">
      <c r="A3460" s="4">
        <v>48.954799999999999</v>
      </c>
      <c r="B3460" s="5">
        <v>1776.575</v>
      </c>
      <c r="C3460" s="4"/>
      <c r="D3460" s="6">
        <v>48.954765139999999</v>
      </c>
      <c r="E3460" s="5">
        <v>1774.0816664776301</v>
      </c>
      <c r="F3460" s="4"/>
      <c r="G3460" s="4">
        <v>48.954799999999999</v>
      </c>
      <c r="H3460" s="5">
        <v>1969.0250000000001</v>
      </c>
    </row>
    <row r="3461" spans="1:8" x14ac:dyDescent="0.25">
      <c r="A3461" s="4">
        <v>48.967799999999997</v>
      </c>
      <c r="B3461" s="5">
        <v>1764.7829999999999</v>
      </c>
      <c r="C3461" s="4"/>
      <c r="D3461" s="6">
        <v>48.967765139999997</v>
      </c>
      <c r="E3461" s="5">
        <v>1787.64134392804</v>
      </c>
      <c r="F3461" s="4"/>
      <c r="G3461" s="4">
        <v>48.967799999999997</v>
      </c>
      <c r="H3461" s="5">
        <v>1892.03</v>
      </c>
    </row>
    <row r="3462" spans="1:8" x14ac:dyDescent="0.25">
      <c r="A3462" s="4">
        <v>48.980800000000002</v>
      </c>
      <c r="B3462" s="5">
        <v>1806.548</v>
      </c>
      <c r="C3462" s="4"/>
      <c r="D3462" s="6">
        <v>48.980765140000003</v>
      </c>
      <c r="E3462" s="5">
        <v>1825.2585107786001</v>
      </c>
      <c r="F3462" s="4"/>
      <c r="G3462" s="4">
        <v>48.980800000000002</v>
      </c>
      <c r="H3462" s="5">
        <v>1919.232</v>
      </c>
    </row>
    <row r="3463" spans="1:8" x14ac:dyDescent="0.25">
      <c r="A3463" s="4">
        <v>48.9938</v>
      </c>
      <c r="B3463" s="5">
        <v>1813.279</v>
      </c>
      <c r="C3463" s="4"/>
      <c r="D3463" s="6">
        <v>48.993765140000001</v>
      </c>
      <c r="E3463" s="5">
        <v>1793.51358032085</v>
      </c>
      <c r="F3463" s="4"/>
      <c r="G3463" s="4">
        <v>48.9938</v>
      </c>
      <c r="H3463" s="5">
        <v>1924.578</v>
      </c>
    </row>
    <row r="3464" spans="1:8" x14ac:dyDescent="0.25">
      <c r="A3464" s="4">
        <v>49.006799999999998</v>
      </c>
      <c r="B3464" s="5">
        <v>1755.5820000000001</v>
      </c>
      <c r="C3464" s="4"/>
      <c r="D3464" s="6">
        <v>49.006765139999999</v>
      </c>
      <c r="E3464" s="5">
        <v>1782.5191096302501</v>
      </c>
      <c r="F3464" s="4"/>
      <c r="G3464" s="4">
        <v>49.006799999999998</v>
      </c>
      <c r="H3464" s="5">
        <v>1851.04</v>
      </c>
    </row>
    <row r="3465" spans="1:8" x14ac:dyDescent="0.25">
      <c r="A3465" s="4">
        <v>49.019799999999996</v>
      </c>
      <c r="B3465" s="5">
        <v>1793.6</v>
      </c>
      <c r="C3465" s="4"/>
      <c r="D3465" s="6">
        <v>49.019765139999997</v>
      </c>
      <c r="E3465" s="5">
        <v>1811.0652588431701</v>
      </c>
      <c r="F3465" s="4"/>
      <c r="G3465" s="4">
        <v>49.019799999999996</v>
      </c>
      <c r="H3465" s="5">
        <v>1819.3510000000001</v>
      </c>
    </row>
    <row r="3466" spans="1:8" x14ac:dyDescent="0.25">
      <c r="A3466" s="4">
        <v>49.032800000000002</v>
      </c>
      <c r="B3466" s="5">
        <v>1823.527</v>
      </c>
      <c r="C3466" s="4"/>
      <c r="D3466" s="6">
        <v>49.032765140000002</v>
      </c>
      <c r="E3466" s="5">
        <v>1777.6270314030501</v>
      </c>
      <c r="F3466" s="4"/>
      <c r="G3466" s="4">
        <v>49.032800000000002</v>
      </c>
      <c r="H3466" s="5">
        <v>1840.7280000000001</v>
      </c>
    </row>
    <row r="3467" spans="1:8" x14ac:dyDescent="0.25">
      <c r="A3467" s="4">
        <v>49.0458</v>
      </c>
      <c r="B3467" s="5">
        <v>1821</v>
      </c>
      <c r="C3467" s="4"/>
      <c r="D3467" s="6">
        <v>49.04576514</v>
      </c>
      <c r="E3467" s="5">
        <v>1791.0062825914999</v>
      </c>
      <c r="F3467" s="4"/>
      <c r="G3467" s="4">
        <v>49.0458</v>
      </c>
      <c r="H3467" s="5">
        <v>1883.828</v>
      </c>
    </row>
    <row r="3468" spans="1:8" x14ac:dyDescent="0.25">
      <c r="A3468" s="4">
        <v>49.058799999999998</v>
      </c>
      <c r="B3468" s="5">
        <v>1814.808</v>
      </c>
      <c r="C3468" s="4"/>
      <c r="D3468" s="6">
        <v>49.058765139999998</v>
      </c>
      <c r="E3468" s="5">
        <v>1810.90394357627</v>
      </c>
      <c r="F3468" s="4"/>
      <c r="G3468" s="4">
        <v>49.058799999999998</v>
      </c>
      <c r="H3468" s="5">
        <v>1928.0070000000001</v>
      </c>
    </row>
    <row r="3469" spans="1:8" x14ac:dyDescent="0.25">
      <c r="A3469" s="4">
        <v>49.071800000000003</v>
      </c>
      <c r="B3469" s="5">
        <v>1784.8009999999999</v>
      </c>
      <c r="C3469" s="4"/>
      <c r="D3469" s="6">
        <v>49.071765139999997</v>
      </c>
      <c r="E3469" s="5">
        <v>1818.13933468702</v>
      </c>
      <c r="F3469" s="4"/>
      <c r="G3469" s="4">
        <v>49.071800000000003</v>
      </c>
      <c r="H3469" s="5">
        <v>1937.9069999999999</v>
      </c>
    </row>
    <row r="3470" spans="1:8" x14ac:dyDescent="0.25">
      <c r="A3470" s="4">
        <v>49.084800000000001</v>
      </c>
      <c r="B3470" s="5">
        <v>1791.375</v>
      </c>
      <c r="C3470" s="4"/>
      <c r="D3470" s="6">
        <v>49.084765140000002</v>
      </c>
      <c r="E3470" s="5">
        <v>1808.41646648705</v>
      </c>
      <c r="F3470" s="4"/>
      <c r="G3470" s="4">
        <v>49.084800000000001</v>
      </c>
      <c r="H3470" s="5">
        <v>1923.211</v>
      </c>
    </row>
    <row r="3471" spans="1:8" x14ac:dyDescent="0.25">
      <c r="A3471" s="4">
        <v>49.097799999999999</v>
      </c>
      <c r="B3471" s="5">
        <v>1781.654</v>
      </c>
      <c r="C3471" s="4"/>
      <c r="D3471" s="6">
        <v>49.09776514</v>
      </c>
      <c r="E3471" s="5">
        <v>1789.74777884833</v>
      </c>
      <c r="F3471" s="4"/>
      <c r="G3471" s="4">
        <v>49.097799999999999</v>
      </c>
      <c r="H3471" s="5">
        <v>1928.3779999999999</v>
      </c>
    </row>
    <row r="3472" spans="1:8" x14ac:dyDescent="0.25">
      <c r="A3472" s="4">
        <v>49.110799999999998</v>
      </c>
      <c r="B3472" s="5">
        <v>1799.3510000000001</v>
      </c>
      <c r="C3472" s="4"/>
      <c r="D3472" s="6">
        <v>49.110765139999998</v>
      </c>
      <c r="E3472" s="5">
        <v>1793.8518750614201</v>
      </c>
      <c r="F3472" s="4"/>
      <c r="G3472" s="4">
        <v>49.110799999999998</v>
      </c>
      <c r="H3472" s="5">
        <v>1866.298</v>
      </c>
    </row>
    <row r="3473" spans="1:8" x14ac:dyDescent="0.25">
      <c r="A3473" s="4">
        <v>49.123800000000003</v>
      </c>
      <c r="B3473" s="5">
        <v>1805.0640000000001</v>
      </c>
      <c r="C3473" s="4"/>
      <c r="D3473" s="6">
        <v>49.123765140000003</v>
      </c>
      <c r="E3473" s="5">
        <v>1787.3296058344199</v>
      </c>
      <c r="F3473" s="4"/>
      <c r="G3473" s="4">
        <v>49.123800000000003</v>
      </c>
      <c r="H3473" s="5">
        <v>1874.808</v>
      </c>
    </row>
    <row r="3474" spans="1:8" x14ac:dyDescent="0.25">
      <c r="A3474" s="4">
        <v>49.136800000000001</v>
      </c>
      <c r="B3474" s="5">
        <v>1793.3579999999999</v>
      </c>
      <c r="C3474" s="4"/>
      <c r="D3474" s="6">
        <v>49.136765140000001</v>
      </c>
      <c r="E3474" s="5">
        <v>1798.8274206031101</v>
      </c>
      <c r="F3474" s="4"/>
      <c r="G3474" s="4">
        <v>49.136800000000001</v>
      </c>
      <c r="H3474" s="5">
        <v>1896.4939999999999</v>
      </c>
    </row>
    <row r="3475" spans="1:8" x14ac:dyDescent="0.25">
      <c r="A3475" s="4">
        <v>49.149799999999999</v>
      </c>
      <c r="B3475" s="5">
        <v>1808.644</v>
      </c>
      <c r="C3475" s="4"/>
      <c r="D3475" s="6">
        <v>49.14976514</v>
      </c>
      <c r="E3475" s="5">
        <v>1816.00000000049</v>
      </c>
      <c r="F3475" s="4"/>
      <c r="G3475" s="4">
        <v>49.149799999999999</v>
      </c>
      <c r="H3475" s="5">
        <v>1873.0519999999999</v>
      </c>
    </row>
    <row r="3476" spans="1:8" x14ac:dyDescent="0.25">
      <c r="A3476" s="4">
        <v>49.162799999999997</v>
      </c>
      <c r="B3476" s="5">
        <v>1751.521</v>
      </c>
      <c r="C3476" s="4"/>
      <c r="D3476" s="6">
        <v>49.162765139999998</v>
      </c>
      <c r="E3476" s="5">
        <v>1821.93816124262</v>
      </c>
      <c r="F3476" s="4"/>
      <c r="G3476" s="4">
        <v>49.162799999999997</v>
      </c>
      <c r="H3476" s="5">
        <v>1881.9559999999999</v>
      </c>
    </row>
    <row r="3477" spans="1:8" x14ac:dyDescent="0.25">
      <c r="A3477" s="4">
        <v>49.175800000000002</v>
      </c>
      <c r="B3477" s="5">
        <v>1705.1279999999999</v>
      </c>
      <c r="C3477" s="4"/>
      <c r="D3477" s="6">
        <v>49.175765140000003</v>
      </c>
      <c r="E3477" s="5">
        <v>1847.1366003205201</v>
      </c>
      <c r="F3477" s="4"/>
      <c r="G3477" s="4">
        <v>49.175800000000002</v>
      </c>
      <c r="H3477" s="5">
        <v>1943.3420000000001</v>
      </c>
    </row>
    <row r="3478" spans="1:8" x14ac:dyDescent="0.25">
      <c r="A3478" s="4">
        <v>49.188800000000001</v>
      </c>
      <c r="B3478" s="5">
        <v>1748.799</v>
      </c>
      <c r="C3478" s="4"/>
      <c r="D3478" s="6">
        <v>49.188765140000001</v>
      </c>
      <c r="E3478" s="5">
        <v>1829.64080041444</v>
      </c>
      <c r="F3478" s="4"/>
      <c r="G3478" s="4">
        <v>49.188800000000001</v>
      </c>
      <c r="H3478" s="5">
        <v>1923.001</v>
      </c>
    </row>
    <row r="3479" spans="1:8" x14ac:dyDescent="0.25">
      <c r="A3479" s="4">
        <v>49.201799999999999</v>
      </c>
      <c r="B3479" s="5">
        <v>1759.087</v>
      </c>
      <c r="C3479" s="4"/>
      <c r="D3479" s="6">
        <v>49.201765139999999</v>
      </c>
      <c r="E3479" s="5">
        <v>1855.1475152962</v>
      </c>
      <c r="F3479" s="4"/>
      <c r="G3479" s="4">
        <v>49.201799999999999</v>
      </c>
      <c r="H3479" s="5">
        <v>1905.335</v>
      </c>
    </row>
    <row r="3480" spans="1:8" x14ac:dyDescent="0.25">
      <c r="A3480" s="4">
        <v>49.214799999999997</v>
      </c>
      <c r="B3480" s="5">
        <v>1814.5219999999999</v>
      </c>
      <c r="C3480" s="4"/>
      <c r="D3480" s="6">
        <v>49.214765139999997</v>
      </c>
      <c r="E3480" s="5">
        <v>1855.98420200841</v>
      </c>
      <c r="F3480" s="4"/>
      <c r="G3480" s="4">
        <v>49.214799999999997</v>
      </c>
      <c r="H3480" s="5">
        <v>1928.9949999999999</v>
      </c>
    </row>
    <row r="3481" spans="1:8" x14ac:dyDescent="0.25">
      <c r="A3481" s="4">
        <v>49.227800000000002</v>
      </c>
      <c r="B3481" s="5">
        <v>1817.9369999999999</v>
      </c>
      <c r="C3481" s="4"/>
      <c r="D3481" s="6">
        <v>49.227765140000002</v>
      </c>
      <c r="E3481" s="5">
        <v>1786.2933606228701</v>
      </c>
      <c r="F3481" s="4"/>
      <c r="G3481" s="4">
        <v>49.227800000000002</v>
      </c>
      <c r="H3481" s="5">
        <v>1915.432</v>
      </c>
    </row>
    <row r="3482" spans="1:8" x14ac:dyDescent="0.25">
      <c r="A3482" s="4">
        <v>49.2408</v>
      </c>
      <c r="B3482" s="5">
        <v>1752.606</v>
      </c>
      <c r="C3482" s="4"/>
      <c r="D3482" s="6">
        <v>49.240765140000001</v>
      </c>
      <c r="E3482" s="5">
        <v>1793.09375432293</v>
      </c>
      <c r="F3482" s="4"/>
      <c r="G3482" s="4">
        <v>49.2408</v>
      </c>
      <c r="H3482" s="5">
        <v>1979.518</v>
      </c>
    </row>
    <row r="3483" spans="1:8" x14ac:dyDescent="0.25">
      <c r="A3483" s="4">
        <v>49.253799999999998</v>
      </c>
      <c r="B3483" s="5">
        <v>1758.296</v>
      </c>
      <c r="C3483" s="4"/>
      <c r="D3483" s="6">
        <v>49.253765139999999</v>
      </c>
      <c r="E3483" s="5">
        <v>1822.64452041708</v>
      </c>
      <c r="F3483" s="4"/>
      <c r="G3483" s="4">
        <v>49.253799999999998</v>
      </c>
      <c r="H3483" s="5">
        <v>1994.1990000000001</v>
      </c>
    </row>
    <row r="3484" spans="1:8" x14ac:dyDescent="0.25">
      <c r="A3484" s="4">
        <v>49.266800000000003</v>
      </c>
      <c r="B3484" s="5">
        <v>1775.5619999999999</v>
      </c>
      <c r="C3484" s="4"/>
      <c r="D3484" s="6">
        <v>49.266765139999997</v>
      </c>
      <c r="E3484" s="5">
        <v>1808.2795521841599</v>
      </c>
      <c r="F3484" s="4"/>
      <c r="G3484" s="4">
        <v>49.266800000000003</v>
      </c>
      <c r="H3484" s="5">
        <v>1970.153</v>
      </c>
    </row>
    <row r="3485" spans="1:8" x14ac:dyDescent="0.25">
      <c r="A3485" s="4">
        <v>49.279800000000002</v>
      </c>
      <c r="B3485" s="5">
        <v>1770.0119999999999</v>
      </c>
      <c r="C3485" s="4"/>
      <c r="D3485" s="6">
        <v>49.279765140000002</v>
      </c>
      <c r="E3485" s="5">
        <v>1802.92234779517</v>
      </c>
      <c r="F3485" s="4"/>
      <c r="G3485" s="4">
        <v>49.279800000000002</v>
      </c>
      <c r="H3485" s="5">
        <v>1977.913</v>
      </c>
    </row>
    <row r="3486" spans="1:8" x14ac:dyDescent="0.25">
      <c r="A3486" s="4">
        <v>49.2928</v>
      </c>
      <c r="B3486" s="5">
        <v>1747.3030000000001</v>
      </c>
      <c r="C3486" s="4"/>
      <c r="D3486" s="6">
        <v>49.29276514</v>
      </c>
      <c r="E3486" s="5">
        <v>1776.6517040997901</v>
      </c>
      <c r="F3486" s="4"/>
      <c r="G3486" s="4">
        <v>49.2928</v>
      </c>
      <c r="H3486" s="5">
        <v>1986.2639999999999</v>
      </c>
    </row>
    <row r="3487" spans="1:8" x14ac:dyDescent="0.25">
      <c r="A3487" s="4">
        <v>49.305799999999998</v>
      </c>
      <c r="B3487" s="5">
        <v>1745.604</v>
      </c>
      <c r="C3487" s="4"/>
      <c r="D3487" s="6">
        <v>49.305765139999998</v>
      </c>
      <c r="E3487" s="5">
        <v>1720.4603121887601</v>
      </c>
      <c r="F3487" s="4"/>
      <c r="G3487" s="4">
        <v>49.305799999999998</v>
      </c>
      <c r="H3487" s="5">
        <v>2021.3119999999999</v>
      </c>
    </row>
    <row r="3488" spans="1:8" x14ac:dyDescent="0.25">
      <c r="A3488" s="4">
        <v>49.318800000000003</v>
      </c>
      <c r="B3488" s="5">
        <v>1727.3610000000001</v>
      </c>
      <c r="C3488" s="4"/>
      <c r="D3488" s="6">
        <v>49.318765139999996</v>
      </c>
      <c r="E3488" s="5">
        <v>1736.9945383014599</v>
      </c>
      <c r="F3488" s="4"/>
      <c r="G3488" s="4">
        <v>49.318800000000003</v>
      </c>
      <c r="H3488" s="5">
        <v>1998.836</v>
      </c>
    </row>
    <row r="3489" spans="1:8" x14ac:dyDescent="0.25">
      <c r="A3489" s="4">
        <v>49.331800000000001</v>
      </c>
      <c r="B3489" s="5">
        <v>1767.6510000000001</v>
      </c>
      <c r="C3489" s="4"/>
      <c r="D3489" s="6">
        <v>49.331765140000002</v>
      </c>
      <c r="E3489" s="5">
        <v>1792.3710297641501</v>
      </c>
      <c r="F3489" s="4"/>
      <c r="G3489" s="4">
        <v>49.331800000000001</v>
      </c>
      <c r="H3489" s="5">
        <v>1993.3340000000001</v>
      </c>
    </row>
    <row r="3490" spans="1:8" x14ac:dyDescent="0.25">
      <c r="A3490" s="4">
        <v>49.344799999999999</v>
      </c>
      <c r="B3490" s="5">
        <v>1794.5809999999999</v>
      </c>
      <c r="C3490" s="4"/>
      <c r="D3490" s="6">
        <v>49.34476514</v>
      </c>
      <c r="E3490" s="5">
        <v>1830.7420045538299</v>
      </c>
      <c r="F3490" s="4"/>
      <c r="G3490" s="4">
        <v>49.344799999999999</v>
      </c>
      <c r="H3490" s="5">
        <v>1982.8340000000001</v>
      </c>
    </row>
    <row r="3491" spans="1:8" x14ac:dyDescent="0.25">
      <c r="A3491" s="4">
        <v>49.357799999999997</v>
      </c>
      <c r="B3491" s="5">
        <v>1777.308</v>
      </c>
      <c r="C3491" s="4"/>
      <c r="D3491" s="6">
        <v>49.357765139999998</v>
      </c>
      <c r="E3491" s="5">
        <v>1791.8270052282201</v>
      </c>
      <c r="F3491" s="4"/>
      <c r="G3491" s="4">
        <v>49.357799999999997</v>
      </c>
      <c r="H3491" s="5">
        <v>1979.9760000000001</v>
      </c>
    </row>
    <row r="3492" spans="1:8" x14ac:dyDescent="0.25">
      <c r="A3492" s="4">
        <v>49.370800000000003</v>
      </c>
      <c r="B3492" s="5">
        <v>1776.4780000000001</v>
      </c>
      <c r="C3492" s="4"/>
      <c r="D3492" s="6">
        <v>49.370765140000003</v>
      </c>
      <c r="E3492" s="5">
        <v>1751.8924048450699</v>
      </c>
      <c r="F3492" s="4"/>
      <c r="G3492" s="4">
        <v>49.370800000000003</v>
      </c>
      <c r="H3492" s="5">
        <v>1964.627</v>
      </c>
    </row>
    <row r="3493" spans="1:8" x14ac:dyDescent="0.25">
      <c r="A3493" s="4">
        <v>49.383800000000001</v>
      </c>
      <c r="B3493" s="5">
        <v>1769.556</v>
      </c>
      <c r="C3493" s="4"/>
      <c r="D3493" s="6">
        <v>49.383765140000001</v>
      </c>
      <c r="E3493" s="5">
        <v>1718.5788307422199</v>
      </c>
      <c r="F3493" s="4"/>
      <c r="G3493" s="4">
        <v>49.383800000000001</v>
      </c>
      <c r="H3493" s="5">
        <v>2002.258</v>
      </c>
    </row>
    <row r="3494" spans="1:8" x14ac:dyDescent="0.25">
      <c r="A3494" s="4">
        <v>49.396799999999999</v>
      </c>
      <c r="B3494" s="5">
        <v>1730.9690000000001</v>
      </c>
      <c r="C3494" s="4"/>
      <c r="D3494" s="6">
        <v>49.396765139999999</v>
      </c>
      <c r="E3494" s="5">
        <v>1771.33477608508</v>
      </c>
      <c r="F3494" s="4"/>
      <c r="G3494" s="4">
        <v>49.396799999999999</v>
      </c>
      <c r="H3494" s="5">
        <v>1998.8330000000001</v>
      </c>
    </row>
    <row r="3495" spans="1:8" x14ac:dyDescent="0.25">
      <c r="A3495" s="4">
        <v>49.409799999999997</v>
      </c>
      <c r="B3495" s="5">
        <v>1757.508</v>
      </c>
      <c r="C3495" s="4"/>
      <c r="D3495" s="6">
        <v>49.409765139999998</v>
      </c>
      <c r="E3495" s="5">
        <v>1798.6733059558601</v>
      </c>
      <c r="F3495" s="4"/>
      <c r="G3495" s="4">
        <v>49.409799999999997</v>
      </c>
      <c r="H3495" s="5">
        <v>1975.6780000000001</v>
      </c>
    </row>
    <row r="3496" spans="1:8" x14ac:dyDescent="0.25">
      <c r="A3496" s="4">
        <v>49.422800000000002</v>
      </c>
      <c r="B3496" s="5">
        <v>1838.731</v>
      </c>
      <c r="C3496" s="4"/>
      <c r="D3496" s="6">
        <v>49.422765140000003</v>
      </c>
      <c r="E3496" s="5">
        <v>1825.4411715771</v>
      </c>
      <c r="F3496" s="4"/>
      <c r="G3496" s="4">
        <v>49.422800000000002</v>
      </c>
      <c r="H3496" s="5">
        <v>1961.8489999999999</v>
      </c>
    </row>
    <row r="3497" spans="1:8" x14ac:dyDescent="0.25">
      <c r="A3497" s="4">
        <v>49.4358</v>
      </c>
      <c r="B3497" s="5">
        <v>1827.095</v>
      </c>
      <c r="C3497" s="4"/>
      <c r="D3497" s="6">
        <v>49.435765140000001</v>
      </c>
      <c r="E3497" s="5">
        <v>1840.1464423831501</v>
      </c>
      <c r="F3497" s="4"/>
      <c r="G3497" s="4">
        <v>49.4358</v>
      </c>
      <c r="H3497" s="5">
        <v>2001.348</v>
      </c>
    </row>
    <row r="3498" spans="1:8" x14ac:dyDescent="0.25">
      <c r="A3498" s="4">
        <v>49.448799999999999</v>
      </c>
      <c r="B3498" s="5">
        <v>1765.347</v>
      </c>
      <c r="C3498" s="4"/>
      <c r="D3498" s="6">
        <v>49.448765139999999</v>
      </c>
      <c r="E3498" s="5">
        <v>1867.45031945096</v>
      </c>
      <c r="F3498" s="4"/>
      <c r="G3498" s="4">
        <v>49.448799999999999</v>
      </c>
      <c r="H3498" s="5">
        <v>1975.7429999999999</v>
      </c>
    </row>
    <row r="3499" spans="1:8" x14ac:dyDescent="0.25">
      <c r="A3499" s="4">
        <v>49.461799999999997</v>
      </c>
      <c r="B3499" s="5">
        <v>1709.8050000000001</v>
      </c>
      <c r="C3499" s="4"/>
      <c r="D3499" s="6">
        <v>49.461765139999997</v>
      </c>
      <c r="E3499" s="5">
        <v>1786.8045783150999</v>
      </c>
      <c r="F3499" s="4"/>
      <c r="G3499" s="4">
        <v>49.461799999999997</v>
      </c>
      <c r="H3499" s="5">
        <v>1941.1020000000001</v>
      </c>
    </row>
    <row r="3500" spans="1:8" x14ac:dyDescent="0.25">
      <c r="A3500" s="4">
        <v>49.474800000000002</v>
      </c>
      <c r="B3500" s="5">
        <v>1744.36</v>
      </c>
      <c r="C3500" s="4"/>
      <c r="D3500" s="6">
        <v>49.474765140000002</v>
      </c>
      <c r="E3500" s="5">
        <v>1809.8950604021099</v>
      </c>
      <c r="F3500" s="4"/>
      <c r="G3500" s="4">
        <v>49.474800000000002</v>
      </c>
      <c r="H3500" s="5">
        <v>1934.864</v>
      </c>
    </row>
    <row r="3501" spans="1:8" x14ac:dyDescent="0.25">
      <c r="A3501" s="4">
        <v>49.4878</v>
      </c>
      <c r="B3501" s="5">
        <v>1789.576</v>
      </c>
      <c r="C3501" s="4"/>
      <c r="D3501" s="6">
        <v>49.48776514</v>
      </c>
      <c r="E3501" s="5">
        <v>1807.8596965686399</v>
      </c>
      <c r="F3501" s="4"/>
      <c r="G3501" s="4">
        <v>49.4878</v>
      </c>
      <c r="H3501" s="5">
        <v>1904.0930000000001</v>
      </c>
    </row>
    <row r="3502" spans="1:8" x14ac:dyDescent="0.25">
      <c r="A3502" s="4">
        <v>49.500799999999998</v>
      </c>
      <c r="B3502" s="5">
        <v>1737.463</v>
      </c>
      <c r="C3502" s="4"/>
      <c r="D3502" s="6">
        <v>49.500765139999999</v>
      </c>
      <c r="E3502" s="5">
        <v>1741.5404946352601</v>
      </c>
      <c r="F3502" s="4"/>
      <c r="G3502" s="4">
        <v>49.500799999999998</v>
      </c>
      <c r="H3502" s="5">
        <v>1994.3130000000001</v>
      </c>
    </row>
    <row r="3503" spans="1:8" x14ac:dyDescent="0.25">
      <c r="A3503" s="4">
        <v>49.513800000000003</v>
      </c>
      <c r="B3503" s="5">
        <v>1738.07</v>
      </c>
      <c r="C3503" s="4"/>
      <c r="D3503" s="6">
        <v>49.513765139999997</v>
      </c>
      <c r="E3503" s="5">
        <v>1824.55262468552</v>
      </c>
      <c r="F3503" s="4"/>
      <c r="G3503" s="4">
        <v>49.513800000000003</v>
      </c>
      <c r="H3503" s="5">
        <v>2049.4209999999998</v>
      </c>
    </row>
    <row r="3504" spans="1:8" x14ac:dyDescent="0.25">
      <c r="A3504" s="4">
        <v>49.526800000000001</v>
      </c>
      <c r="B3504" s="5">
        <v>1753.07</v>
      </c>
      <c r="C3504" s="4"/>
      <c r="D3504" s="6">
        <v>49.526765140000002</v>
      </c>
      <c r="E3504" s="5">
        <v>1819.31004142454</v>
      </c>
      <c r="F3504" s="4"/>
      <c r="G3504" s="4">
        <v>49.526800000000001</v>
      </c>
      <c r="H3504" s="5">
        <v>1982.59</v>
      </c>
    </row>
    <row r="3505" spans="1:8" x14ac:dyDescent="0.25">
      <c r="A3505" s="4">
        <v>49.5398</v>
      </c>
      <c r="B3505" s="5">
        <v>1752.0830000000001</v>
      </c>
      <c r="C3505" s="4"/>
      <c r="D3505" s="6">
        <v>49.53976514</v>
      </c>
      <c r="E3505" s="5">
        <v>1807.11858329437</v>
      </c>
      <c r="F3505" s="4"/>
      <c r="G3505" s="4">
        <v>49.5398</v>
      </c>
      <c r="H3505" s="5">
        <v>1940.992</v>
      </c>
    </row>
    <row r="3506" spans="1:8" x14ac:dyDescent="0.25">
      <c r="A3506" s="4">
        <v>49.552799999999998</v>
      </c>
      <c r="B3506" s="5">
        <v>1787.57</v>
      </c>
      <c r="C3506" s="4"/>
      <c r="D3506" s="6">
        <v>49.552765139999998</v>
      </c>
      <c r="E3506" s="5">
        <v>1749.1026346732899</v>
      </c>
      <c r="F3506" s="4"/>
      <c r="G3506" s="4">
        <v>49.552799999999998</v>
      </c>
      <c r="H3506" s="5">
        <v>1953.9829999999999</v>
      </c>
    </row>
    <row r="3507" spans="1:8" x14ac:dyDescent="0.25">
      <c r="A3507" s="4">
        <v>49.565800000000003</v>
      </c>
      <c r="B3507" s="5">
        <v>1808.7159999999999</v>
      </c>
      <c r="C3507" s="4"/>
      <c r="D3507" s="6">
        <v>49.565765140000003</v>
      </c>
      <c r="E3507" s="5">
        <v>1734.0437922059</v>
      </c>
      <c r="F3507" s="4"/>
      <c r="G3507" s="4">
        <v>49.565800000000003</v>
      </c>
      <c r="H3507" s="5">
        <v>1997.4970000000001</v>
      </c>
    </row>
    <row r="3508" spans="1:8" x14ac:dyDescent="0.25">
      <c r="A3508" s="4">
        <v>49.578800000000001</v>
      </c>
      <c r="B3508" s="5">
        <v>1796.7670000000001</v>
      </c>
      <c r="C3508" s="4"/>
      <c r="D3508" s="6">
        <v>49.578765140000002</v>
      </c>
      <c r="E3508" s="5">
        <v>1792.99825686963</v>
      </c>
      <c r="F3508" s="4"/>
      <c r="G3508" s="4">
        <v>49.578800000000001</v>
      </c>
      <c r="H3508" s="5">
        <v>1976.8889999999999</v>
      </c>
    </row>
    <row r="3509" spans="1:8" x14ac:dyDescent="0.25">
      <c r="A3509" s="4">
        <v>49.591799999999999</v>
      </c>
      <c r="B3509" s="5">
        <v>1743.4349999999999</v>
      </c>
      <c r="C3509" s="4"/>
      <c r="D3509" s="6">
        <v>49.59176514</v>
      </c>
      <c r="E3509" s="5">
        <v>1782.6107448732701</v>
      </c>
      <c r="F3509" s="4"/>
      <c r="G3509" s="4">
        <v>49.591799999999999</v>
      </c>
      <c r="H3509" s="5">
        <v>1963.221</v>
      </c>
    </row>
    <row r="3510" spans="1:8" x14ac:dyDescent="0.25">
      <c r="A3510" s="4">
        <v>49.604799999999997</v>
      </c>
      <c r="B3510" s="5">
        <v>1852.306</v>
      </c>
      <c r="C3510" s="4"/>
      <c r="D3510" s="6">
        <v>49.604765139999998</v>
      </c>
      <c r="E3510" s="5">
        <v>1790.3307153519299</v>
      </c>
      <c r="F3510" s="4"/>
      <c r="G3510" s="4">
        <v>49.604799999999997</v>
      </c>
      <c r="H3510" s="5">
        <v>1916.9949999999999</v>
      </c>
    </row>
    <row r="3511" spans="1:8" x14ac:dyDescent="0.25">
      <c r="A3511" s="4">
        <v>49.617800000000003</v>
      </c>
      <c r="B3511" s="5">
        <v>1805.248</v>
      </c>
      <c r="C3511" s="4"/>
      <c r="D3511" s="6">
        <v>49.617765140000003</v>
      </c>
      <c r="E3511" s="5">
        <v>1770.5031778999701</v>
      </c>
      <c r="F3511" s="4"/>
      <c r="G3511" s="4">
        <v>49.617800000000003</v>
      </c>
      <c r="H3511" s="5">
        <v>1976.5340000000001</v>
      </c>
    </row>
    <row r="3512" spans="1:8" x14ac:dyDescent="0.25">
      <c r="A3512" s="4">
        <v>49.630800000000001</v>
      </c>
      <c r="B3512" s="5">
        <v>1734.635</v>
      </c>
      <c r="C3512" s="4"/>
      <c r="D3512" s="6">
        <v>49.630765140000001</v>
      </c>
      <c r="E3512" s="5">
        <v>1787.7573041042799</v>
      </c>
      <c r="F3512" s="4"/>
      <c r="G3512" s="4">
        <v>49.630800000000001</v>
      </c>
      <c r="H3512" s="5">
        <v>1967.114</v>
      </c>
    </row>
    <row r="3513" spans="1:8" x14ac:dyDescent="0.25">
      <c r="A3513" s="4">
        <v>49.643799999999999</v>
      </c>
      <c r="B3513" s="5">
        <v>1741.117</v>
      </c>
      <c r="C3513" s="4"/>
      <c r="D3513" s="6">
        <v>49.643765139999999</v>
      </c>
      <c r="E3513" s="5">
        <v>1810.9189910605201</v>
      </c>
      <c r="F3513" s="4"/>
      <c r="G3513" s="4">
        <v>49.643799999999999</v>
      </c>
      <c r="H3513" s="5">
        <v>1982.0550000000001</v>
      </c>
    </row>
    <row r="3514" spans="1:8" x14ac:dyDescent="0.25">
      <c r="A3514" s="4">
        <v>49.656799999999997</v>
      </c>
      <c r="B3514" s="5">
        <v>1774.6279999999999</v>
      </c>
      <c r="C3514" s="4"/>
      <c r="D3514" s="6">
        <v>49.656765139999997</v>
      </c>
      <c r="E3514" s="5">
        <v>1779.27899321421</v>
      </c>
      <c r="F3514" s="4"/>
      <c r="G3514" s="4">
        <v>49.656799999999997</v>
      </c>
      <c r="H3514" s="5">
        <v>1943.3489999999999</v>
      </c>
    </row>
    <row r="3515" spans="1:8" x14ac:dyDescent="0.25">
      <c r="A3515" s="4">
        <v>49.669800000000002</v>
      </c>
      <c r="B3515" s="5">
        <v>1754.643</v>
      </c>
      <c r="C3515" s="4"/>
      <c r="D3515" s="6">
        <v>49.669765140000003</v>
      </c>
      <c r="E3515" s="5">
        <v>1791.3057258475301</v>
      </c>
      <c r="F3515" s="4"/>
      <c r="G3515" s="4">
        <v>49.669800000000002</v>
      </c>
      <c r="H3515" s="5">
        <v>1944.586</v>
      </c>
    </row>
    <row r="3516" spans="1:8" x14ac:dyDescent="0.25">
      <c r="A3516" s="4">
        <v>49.6828</v>
      </c>
      <c r="B3516" s="5">
        <v>1797</v>
      </c>
      <c r="C3516" s="4"/>
      <c r="D3516" s="6">
        <v>49.682765140000001</v>
      </c>
      <c r="E3516" s="5">
        <v>1795.71587175125</v>
      </c>
      <c r="F3516" s="4"/>
      <c r="G3516" s="4">
        <v>49.6828</v>
      </c>
      <c r="H3516" s="5">
        <v>1974.7170000000001</v>
      </c>
    </row>
    <row r="3517" spans="1:8" x14ac:dyDescent="0.25">
      <c r="A3517" s="4">
        <v>49.695799999999998</v>
      </c>
      <c r="B3517" s="5">
        <v>1796.202</v>
      </c>
      <c r="C3517" s="4"/>
      <c r="D3517" s="6">
        <v>49.695765139999999</v>
      </c>
      <c r="E3517" s="5">
        <v>1809.87170699287</v>
      </c>
      <c r="F3517" s="4"/>
      <c r="G3517" s="4">
        <v>49.695799999999998</v>
      </c>
      <c r="H3517" s="5">
        <v>1996.2159999999999</v>
      </c>
    </row>
    <row r="3518" spans="1:8" x14ac:dyDescent="0.25">
      <c r="A3518" s="4">
        <v>49.708799999999997</v>
      </c>
      <c r="B3518" s="5">
        <v>1789.646</v>
      </c>
      <c r="C3518" s="4"/>
      <c r="D3518" s="6">
        <v>49.708765139999997</v>
      </c>
      <c r="E3518" s="5">
        <v>1796.1230960078601</v>
      </c>
      <c r="F3518" s="4"/>
      <c r="G3518" s="4">
        <v>49.708799999999997</v>
      </c>
      <c r="H3518" s="5">
        <v>1950.4</v>
      </c>
    </row>
    <row r="3519" spans="1:8" x14ac:dyDescent="0.25">
      <c r="A3519" s="4">
        <v>49.721800000000002</v>
      </c>
      <c r="B3519" s="5">
        <v>1777.623</v>
      </c>
      <c r="C3519" s="4"/>
      <c r="D3519" s="6">
        <v>49.721765140000002</v>
      </c>
      <c r="E3519" s="5">
        <v>1804.35629061806</v>
      </c>
      <c r="F3519" s="4"/>
      <c r="G3519" s="4">
        <v>49.721800000000002</v>
      </c>
      <c r="H3519" s="5">
        <v>1937.981</v>
      </c>
    </row>
    <row r="3520" spans="1:8" x14ac:dyDescent="0.25">
      <c r="A3520" s="4">
        <v>49.7348</v>
      </c>
      <c r="B3520" s="5">
        <v>1760.136</v>
      </c>
      <c r="C3520" s="4"/>
      <c r="D3520" s="6">
        <v>49.73476514</v>
      </c>
      <c r="E3520" s="5">
        <v>1852.08786595677</v>
      </c>
      <c r="F3520" s="4"/>
      <c r="G3520" s="4">
        <v>49.7348</v>
      </c>
      <c r="H3520" s="5">
        <v>1922.876</v>
      </c>
    </row>
    <row r="3521" spans="1:8" x14ac:dyDescent="0.25">
      <c r="A3521" s="4">
        <v>49.747799999999998</v>
      </c>
      <c r="B3521" s="5">
        <v>1772.8</v>
      </c>
      <c r="C3521" s="4"/>
      <c r="D3521" s="6">
        <v>49.747765139999998</v>
      </c>
      <c r="E3521" s="5">
        <v>1767.3999363614701</v>
      </c>
      <c r="F3521" s="4"/>
      <c r="G3521" s="4">
        <v>49.747799999999998</v>
      </c>
      <c r="H3521" s="5">
        <v>1859.88</v>
      </c>
    </row>
    <row r="3522" spans="1:8" x14ac:dyDescent="0.25">
      <c r="A3522" s="4">
        <v>49.760800000000003</v>
      </c>
      <c r="B3522" s="5">
        <v>1799.5830000000001</v>
      </c>
      <c r="C3522" s="4"/>
      <c r="D3522" s="6">
        <v>49.760765139999997</v>
      </c>
      <c r="E3522" s="5">
        <v>1790.59178029603</v>
      </c>
      <c r="F3522" s="4"/>
      <c r="G3522" s="4">
        <v>49.760800000000003</v>
      </c>
      <c r="H3522" s="5">
        <v>1851.252</v>
      </c>
    </row>
    <row r="3523" spans="1:8" x14ac:dyDescent="0.25">
      <c r="A3523" s="4">
        <v>49.773800000000001</v>
      </c>
      <c r="B3523" s="5">
        <v>1791.7670000000001</v>
      </c>
      <c r="C3523" s="4"/>
      <c r="D3523" s="6">
        <v>49.773765140000002</v>
      </c>
      <c r="E3523" s="5">
        <v>1895.11818624481</v>
      </c>
      <c r="F3523" s="4"/>
      <c r="G3523" s="4">
        <v>49.773800000000001</v>
      </c>
      <c r="H3523" s="5">
        <v>1878.425</v>
      </c>
    </row>
    <row r="3524" spans="1:8" x14ac:dyDescent="0.25">
      <c r="A3524" s="4">
        <v>49.786799999999999</v>
      </c>
      <c r="B3524" s="5">
        <v>1755.386</v>
      </c>
      <c r="C3524" s="4"/>
      <c r="D3524" s="6">
        <v>49.78676514</v>
      </c>
      <c r="E3524" s="5">
        <v>1885.3348056555101</v>
      </c>
      <c r="F3524" s="4"/>
      <c r="G3524" s="4">
        <v>49.786799999999999</v>
      </c>
      <c r="H3524" s="5">
        <v>1910.9069999999999</v>
      </c>
    </row>
    <row r="3525" spans="1:8" x14ac:dyDescent="0.25">
      <c r="A3525" s="4">
        <v>49.799799999999998</v>
      </c>
      <c r="B3525" s="5">
        <v>1819.3030000000001</v>
      </c>
      <c r="C3525" s="4"/>
      <c r="D3525" s="6">
        <v>49.799765139999998</v>
      </c>
      <c r="E3525" s="5">
        <v>1905.5900385545699</v>
      </c>
      <c r="F3525" s="4"/>
      <c r="G3525" s="4">
        <v>49.799799999999998</v>
      </c>
      <c r="H3525" s="5">
        <v>1939.107</v>
      </c>
    </row>
    <row r="3526" spans="1:8" x14ac:dyDescent="0.25">
      <c r="A3526" s="4">
        <v>49.812800000000003</v>
      </c>
      <c r="B3526" s="5">
        <v>1808.9670000000001</v>
      </c>
      <c r="C3526" s="4"/>
      <c r="D3526" s="6">
        <v>49.812765140000003</v>
      </c>
      <c r="E3526" s="5">
        <v>1913.0709232781501</v>
      </c>
      <c r="F3526" s="4"/>
      <c r="G3526" s="4">
        <v>49.812800000000003</v>
      </c>
      <c r="H3526" s="5">
        <v>1940.213</v>
      </c>
    </row>
    <row r="3527" spans="1:8" x14ac:dyDescent="0.25">
      <c r="A3527" s="4">
        <v>49.825800000000001</v>
      </c>
      <c r="B3527" s="5">
        <v>1851.425</v>
      </c>
      <c r="C3527" s="4"/>
      <c r="D3527" s="6">
        <v>49.825765140000001</v>
      </c>
      <c r="E3527" s="5">
        <v>1851.0953059630201</v>
      </c>
      <c r="F3527" s="4"/>
      <c r="G3527" s="4">
        <v>49.825800000000001</v>
      </c>
      <c r="H3527" s="5">
        <v>1925.5350000000001</v>
      </c>
    </row>
    <row r="3528" spans="1:8" x14ac:dyDescent="0.25">
      <c r="A3528" s="4">
        <v>49.838799999999999</v>
      </c>
      <c r="B3528" s="5">
        <v>1835.3579999999999</v>
      </c>
      <c r="C3528" s="4"/>
      <c r="D3528" s="6">
        <v>49.83876514</v>
      </c>
      <c r="E3528" s="5">
        <v>1911.09549180714</v>
      </c>
      <c r="F3528" s="4"/>
      <c r="G3528" s="4">
        <v>49.838799999999999</v>
      </c>
      <c r="H3528" s="5">
        <v>1999.146</v>
      </c>
    </row>
    <row r="3529" spans="1:8" x14ac:dyDescent="0.25">
      <c r="A3529" s="4">
        <v>49.851799999999997</v>
      </c>
      <c r="B3529" s="5">
        <v>1851.367</v>
      </c>
      <c r="C3529" s="4"/>
      <c r="D3529" s="6">
        <v>49.851765139999998</v>
      </c>
      <c r="E3529" s="5">
        <v>1915.3348155133699</v>
      </c>
      <c r="F3529" s="4"/>
      <c r="G3529" s="4">
        <v>49.851799999999997</v>
      </c>
      <c r="H3529" s="5">
        <v>2045.3440000000001</v>
      </c>
    </row>
    <row r="3530" spans="1:8" x14ac:dyDescent="0.25">
      <c r="A3530" s="4">
        <v>49.864800000000002</v>
      </c>
      <c r="B3530" s="5">
        <v>1947.915</v>
      </c>
      <c r="C3530" s="4"/>
      <c r="D3530" s="6">
        <v>49.864765140000003</v>
      </c>
      <c r="E3530" s="5">
        <v>1939.1530769507399</v>
      </c>
      <c r="F3530" s="4"/>
      <c r="G3530" s="4">
        <v>49.864800000000002</v>
      </c>
      <c r="H3530" s="5">
        <v>1998.577</v>
      </c>
    </row>
    <row r="3531" spans="1:8" x14ac:dyDescent="0.25">
      <c r="A3531" s="4">
        <v>49.877800000000001</v>
      </c>
      <c r="B3531" s="5">
        <v>1927.124</v>
      </c>
      <c r="C3531" s="4"/>
      <c r="D3531" s="6">
        <v>49.877765140000001</v>
      </c>
      <c r="E3531" s="5">
        <v>1976.7760293400199</v>
      </c>
      <c r="F3531" s="4"/>
      <c r="G3531" s="4">
        <v>49.877800000000001</v>
      </c>
      <c r="H3531" s="5">
        <v>1894.6189999999999</v>
      </c>
    </row>
    <row r="3532" spans="1:8" x14ac:dyDescent="0.25">
      <c r="A3532" s="4">
        <v>49.890799999999999</v>
      </c>
      <c r="B3532" s="5">
        <v>1957.51</v>
      </c>
      <c r="C3532" s="4"/>
      <c r="D3532" s="6">
        <v>49.890765139999999</v>
      </c>
      <c r="E3532" s="5">
        <v>1986.8418372978599</v>
      </c>
      <c r="F3532" s="4"/>
      <c r="G3532" s="4">
        <v>49.890799999999999</v>
      </c>
      <c r="H3532" s="5">
        <v>2042.6120000000001</v>
      </c>
    </row>
    <row r="3533" spans="1:8" x14ac:dyDescent="0.25">
      <c r="A3533" s="4">
        <v>49.903799999999997</v>
      </c>
      <c r="B3533" s="5">
        <v>1984.3050000000001</v>
      </c>
      <c r="C3533" s="4"/>
      <c r="D3533" s="6">
        <v>49.903765139999997</v>
      </c>
      <c r="E3533" s="5">
        <v>1977.2573857576001</v>
      </c>
      <c r="F3533" s="4"/>
      <c r="G3533" s="4">
        <v>49.903799999999997</v>
      </c>
      <c r="H3533" s="5">
        <v>1965.1110000000001</v>
      </c>
    </row>
    <row r="3534" spans="1:8" x14ac:dyDescent="0.25">
      <c r="A3534" s="4">
        <v>49.916800000000002</v>
      </c>
      <c r="B3534" s="5">
        <v>2035.146</v>
      </c>
      <c r="C3534" s="4"/>
      <c r="D3534" s="6">
        <v>49.916765140000003</v>
      </c>
      <c r="E3534" s="5">
        <v>2030.0386515246801</v>
      </c>
      <c r="F3534" s="4"/>
      <c r="G3534" s="4">
        <v>49.916800000000002</v>
      </c>
      <c r="H3534" s="5">
        <v>1994.8230000000001</v>
      </c>
    </row>
    <row r="3535" spans="1:8" x14ac:dyDescent="0.25">
      <c r="A3535" s="4">
        <v>49.9298</v>
      </c>
      <c r="B3535" s="5">
        <v>2077.0859999999998</v>
      </c>
      <c r="C3535" s="4"/>
      <c r="D3535" s="6">
        <v>49.929765140000001</v>
      </c>
      <c r="E3535" s="5">
        <v>2086.4017583469899</v>
      </c>
      <c r="F3535" s="4"/>
      <c r="G3535" s="4">
        <v>49.9298</v>
      </c>
      <c r="H3535" s="5">
        <v>2040.8579999999999</v>
      </c>
    </row>
    <row r="3536" spans="1:8" x14ac:dyDescent="0.25">
      <c r="A3536" s="4">
        <v>49.942799999999998</v>
      </c>
      <c r="B3536" s="5">
        <v>1978.884</v>
      </c>
      <c r="C3536" s="4"/>
      <c r="D3536" s="6">
        <v>49.942765139999999</v>
      </c>
      <c r="E3536" s="5">
        <v>2159.8370880656398</v>
      </c>
      <c r="F3536" s="4"/>
      <c r="G3536" s="4">
        <v>49.942799999999998</v>
      </c>
      <c r="H3536" s="5">
        <v>1993.886</v>
      </c>
    </row>
    <row r="3537" spans="1:8" x14ac:dyDescent="0.25">
      <c r="A3537" s="4">
        <v>49.955800000000004</v>
      </c>
      <c r="B3537" s="5">
        <v>2091.6909999999998</v>
      </c>
      <c r="C3537" s="4"/>
      <c r="D3537" s="6">
        <v>49.955765139999997</v>
      </c>
      <c r="E3537" s="5">
        <v>2118.20596210239</v>
      </c>
      <c r="F3537" s="4"/>
      <c r="G3537" s="4">
        <v>49.955800000000004</v>
      </c>
      <c r="H3537" s="5">
        <v>2004.0840000000001</v>
      </c>
    </row>
    <row r="3538" spans="1:8" x14ac:dyDescent="0.25">
      <c r="A3538" s="4">
        <v>49.968800000000002</v>
      </c>
      <c r="B3538" s="5">
        <v>2181.3690000000001</v>
      </c>
      <c r="C3538" s="4"/>
      <c r="D3538" s="6">
        <v>49.968765140000002</v>
      </c>
      <c r="E3538" s="5">
        <v>2121.4725492746302</v>
      </c>
      <c r="F3538" s="4"/>
      <c r="G3538" s="4">
        <v>49.968800000000002</v>
      </c>
      <c r="H3538" s="5">
        <v>2073.424</v>
      </c>
    </row>
    <row r="3539" spans="1:8" x14ac:dyDescent="0.25">
      <c r="A3539" s="4">
        <v>49.9818</v>
      </c>
      <c r="B3539" s="5">
        <v>2213.6120000000001</v>
      </c>
      <c r="C3539" s="4"/>
      <c r="D3539" s="6">
        <v>49.98176514</v>
      </c>
      <c r="E3539" s="5">
        <v>2258.2944110466501</v>
      </c>
      <c r="F3539" s="4"/>
      <c r="G3539" s="4">
        <v>49.9818</v>
      </c>
      <c r="H3539" s="5">
        <v>2022.287</v>
      </c>
    </row>
    <row r="3540" spans="1:8" x14ac:dyDescent="0.25">
      <c r="A3540" s="4">
        <v>49.994799999999998</v>
      </c>
      <c r="B3540" s="5">
        <v>2366.1979999999999</v>
      </c>
      <c r="C3540" s="4"/>
      <c r="D3540" s="6">
        <v>49.994765139999998</v>
      </c>
      <c r="E3540" s="5">
        <v>2318.9546801238498</v>
      </c>
      <c r="F3540" s="4"/>
      <c r="G3540" s="4">
        <v>49.994799999999998</v>
      </c>
      <c r="H3540" s="5">
        <v>2127.386</v>
      </c>
    </row>
    <row r="3541" spans="1:8" x14ac:dyDescent="0.25">
      <c r="A3541" s="4">
        <v>50.007800000000003</v>
      </c>
      <c r="B3541" s="5">
        <v>2362.3130000000001</v>
      </c>
      <c r="C3541" s="4"/>
      <c r="D3541" s="6">
        <v>50.007765139999997</v>
      </c>
      <c r="E3541" s="5">
        <v>2461.8119788931999</v>
      </c>
      <c r="F3541" s="4"/>
      <c r="G3541" s="4">
        <v>50.007800000000003</v>
      </c>
      <c r="H3541" s="5">
        <v>2222.2240000000002</v>
      </c>
    </row>
    <row r="3542" spans="1:8" x14ac:dyDescent="0.25">
      <c r="A3542" s="4">
        <v>50.020800000000001</v>
      </c>
      <c r="B3542" s="5">
        <v>2544.0720000000001</v>
      </c>
      <c r="C3542" s="4"/>
      <c r="D3542" s="6">
        <v>50.020765140000002</v>
      </c>
      <c r="E3542" s="5">
        <v>2614.2839438378201</v>
      </c>
      <c r="F3542" s="4"/>
      <c r="G3542" s="4">
        <v>50.020800000000001</v>
      </c>
      <c r="H3542" s="5">
        <v>2201.0259999999998</v>
      </c>
    </row>
    <row r="3543" spans="1:8" x14ac:dyDescent="0.25">
      <c r="A3543" s="4">
        <v>50.033799999999999</v>
      </c>
      <c r="B3543" s="5">
        <v>2669.5039999999999</v>
      </c>
      <c r="C3543" s="4"/>
      <c r="D3543" s="6">
        <v>50.03376514</v>
      </c>
      <c r="E3543" s="5">
        <v>2793.0070598472298</v>
      </c>
      <c r="F3543" s="4"/>
      <c r="G3543" s="4">
        <v>50.033799999999999</v>
      </c>
      <c r="H3543" s="5">
        <v>2267.0030000000002</v>
      </c>
    </row>
    <row r="3544" spans="1:8" x14ac:dyDescent="0.25">
      <c r="A3544" s="4">
        <v>50.046799999999998</v>
      </c>
      <c r="B3544" s="5">
        <v>2826.7440000000001</v>
      </c>
      <c r="C3544" s="4"/>
      <c r="D3544" s="6">
        <v>50.046765139999998</v>
      </c>
      <c r="E3544" s="5">
        <v>3051.3115691855901</v>
      </c>
      <c r="F3544" s="4"/>
      <c r="G3544" s="4">
        <v>50.046799999999998</v>
      </c>
      <c r="H3544" s="5">
        <v>2333.2330000000002</v>
      </c>
    </row>
    <row r="3545" spans="1:8" x14ac:dyDescent="0.25">
      <c r="A3545" s="4">
        <v>50.059800000000003</v>
      </c>
      <c r="B3545" s="5">
        <v>3181.67</v>
      </c>
      <c r="C3545" s="4"/>
      <c r="D3545" s="6">
        <v>50.059765140000003</v>
      </c>
      <c r="E3545" s="5">
        <v>3327.4542521399499</v>
      </c>
      <c r="F3545" s="4"/>
      <c r="G3545" s="4">
        <v>50.059800000000003</v>
      </c>
      <c r="H3545" s="5">
        <v>2331.7379999999998</v>
      </c>
    </row>
    <row r="3546" spans="1:8" x14ac:dyDescent="0.25">
      <c r="A3546" s="4">
        <v>50.072800000000001</v>
      </c>
      <c r="B3546" s="5">
        <v>3581.18</v>
      </c>
      <c r="C3546" s="4"/>
      <c r="D3546" s="6">
        <v>50.072765140000001</v>
      </c>
      <c r="E3546" s="5">
        <v>3652.0112079027699</v>
      </c>
      <c r="F3546" s="4"/>
      <c r="G3546" s="4">
        <v>50.072800000000001</v>
      </c>
      <c r="H3546" s="5">
        <v>2466.9340000000002</v>
      </c>
    </row>
    <row r="3547" spans="1:8" x14ac:dyDescent="0.25">
      <c r="A3547" s="4">
        <v>50.085799999999999</v>
      </c>
      <c r="B3547" s="5">
        <v>3929.6889999999999</v>
      </c>
      <c r="C3547" s="4"/>
      <c r="D3547" s="6">
        <v>50.085765139999999</v>
      </c>
      <c r="E3547" s="5">
        <v>4106.6382886375704</v>
      </c>
      <c r="F3547" s="4"/>
      <c r="G3547" s="4">
        <v>50.085799999999999</v>
      </c>
      <c r="H3547" s="5">
        <v>2539.6149999999998</v>
      </c>
    </row>
    <row r="3548" spans="1:8" x14ac:dyDescent="0.25">
      <c r="A3548" s="4">
        <v>50.098799999999997</v>
      </c>
      <c r="B3548" s="5">
        <v>4341.759</v>
      </c>
      <c r="C3548" s="4"/>
      <c r="D3548" s="6">
        <v>50.098765139999998</v>
      </c>
      <c r="E3548" s="5">
        <v>4634.2067746634602</v>
      </c>
      <c r="F3548" s="4"/>
      <c r="G3548" s="4">
        <v>50.098799999999997</v>
      </c>
      <c r="H3548" s="5">
        <v>2473.0610000000001</v>
      </c>
    </row>
    <row r="3549" spans="1:8" x14ac:dyDescent="0.25">
      <c r="A3549" s="4">
        <v>50.111800000000002</v>
      </c>
      <c r="B3549" s="5">
        <v>4666.5439999999999</v>
      </c>
      <c r="C3549" s="4"/>
      <c r="D3549" s="6">
        <v>50.111765140000003</v>
      </c>
      <c r="E3549" s="5">
        <v>4958.1567744621298</v>
      </c>
      <c r="F3549" s="4"/>
      <c r="G3549" s="4">
        <v>50.111800000000002</v>
      </c>
      <c r="H3549" s="5">
        <v>2528.7640000000001</v>
      </c>
    </row>
    <row r="3550" spans="1:8" x14ac:dyDescent="0.25">
      <c r="A3550" s="4">
        <v>50.1248</v>
      </c>
      <c r="B3550" s="5">
        <v>4996.0919999999996</v>
      </c>
      <c r="C3550" s="4"/>
      <c r="D3550" s="6">
        <v>50.124765140000001</v>
      </c>
      <c r="E3550" s="5">
        <v>5372.5120034618103</v>
      </c>
      <c r="F3550" s="4"/>
      <c r="G3550" s="4">
        <v>50.1248</v>
      </c>
      <c r="H3550" s="5">
        <v>2468.4699999999998</v>
      </c>
    </row>
    <row r="3551" spans="1:8" x14ac:dyDescent="0.25">
      <c r="A3551" s="4">
        <v>50.137799999999999</v>
      </c>
      <c r="B3551" s="5">
        <v>5286.3760000000002</v>
      </c>
      <c r="C3551" s="4"/>
      <c r="D3551" s="6">
        <v>50.137765139999999</v>
      </c>
      <c r="E3551" s="5">
        <v>5554.6835309980997</v>
      </c>
      <c r="F3551" s="4"/>
      <c r="G3551" s="4">
        <v>50.137799999999999</v>
      </c>
      <c r="H3551" s="5">
        <v>2486.6</v>
      </c>
    </row>
    <row r="3552" spans="1:8" x14ac:dyDescent="0.25">
      <c r="A3552" s="4">
        <v>50.150799999999997</v>
      </c>
      <c r="B3552" s="5">
        <v>5033.634</v>
      </c>
      <c r="C3552" s="4"/>
      <c r="D3552" s="6">
        <v>50.150765139999997</v>
      </c>
      <c r="E3552" s="5">
        <v>5252.13315057207</v>
      </c>
      <c r="F3552" s="4"/>
      <c r="G3552" s="4">
        <v>50.150799999999997</v>
      </c>
      <c r="H3552" s="5">
        <v>2479.5</v>
      </c>
    </row>
    <row r="3553" spans="1:8" x14ac:dyDescent="0.25">
      <c r="A3553" s="4">
        <v>50.163800000000002</v>
      </c>
      <c r="B3553" s="5">
        <v>4401.2740000000003</v>
      </c>
      <c r="C3553" s="4"/>
      <c r="D3553" s="6">
        <v>50.163765140000002</v>
      </c>
      <c r="E3553" s="5">
        <v>4647.8586319841197</v>
      </c>
      <c r="F3553" s="4"/>
      <c r="G3553" s="4">
        <v>50.163800000000002</v>
      </c>
      <c r="H3553" s="5">
        <v>2426.8989999999999</v>
      </c>
    </row>
    <row r="3554" spans="1:8" x14ac:dyDescent="0.25">
      <c r="A3554" s="4">
        <v>50.1768</v>
      </c>
      <c r="B3554" s="5">
        <v>3715.3</v>
      </c>
      <c r="C3554" s="4"/>
      <c r="D3554" s="6">
        <v>50.176765140000001</v>
      </c>
      <c r="E3554" s="5">
        <v>3900.0716679563998</v>
      </c>
      <c r="F3554" s="4"/>
      <c r="G3554" s="4">
        <v>50.1768</v>
      </c>
      <c r="H3554" s="5">
        <v>2279.7350000000001</v>
      </c>
    </row>
    <row r="3555" spans="1:8" x14ac:dyDescent="0.25">
      <c r="A3555" s="4">
        <v>50.189799999999998</v>
      </c>
      <c r="B3555" s="5">
        <v>3332.5010000000002</v>
      </c>
      <c r="C3555" s="4"/>
      <c r="D3555" s="6">
        <v>50.189765139999999</v>
      </c>
      <c r="E3555" s="5">
        <v>3450.8983128302302</v>
      </c>
      <c r="F3555" s="4"/>
      <c r="G3555" s="4">
        <v>50.189799999999998</v>
      </c>
      <c r="H3555" s="5">
        <v>2237.4879999999998</v>
      </c>
    </row>
    <row r="3556" spans="1:8" x14ac:dyDescent="0.25">
      <c r="A3556" s="4">
        <v>50.202800000000003</v>
      </c>
      <c r="B3556" s="5">
        <v>3235.634</v>
      </c>
      <c r="C3556" s="4"/>
      <c r="D3556" s="6">
        <v>50.202765139999997</v>
      </c>
      <c r="E3556" s="5">
        <v>3287.4109667504999</v>
      </c>
      <c r="F3556" s="4"/>
      <c r="G3556" s="4">
        <v>50.202800000000003</v>
      </c>
      <c r="H3556" s="5">
        <v>2236.2539999999999</v>
      </c>
    </row>
    <row r="3557" spans="1:8" x14ac:dyDescent="0.25">
      <c r="A3557" s="4">
        <v>50.215800000000002</v>
      </c>
      <c r="B3557" s="5">
        <v>3166.6379999999999</v>
      </c>
      <c r="C3557" s="4"/>
      <c r="D3557" s="6">
        <v>50.215765140000002</v>
      </c>
      <c r="E3557" s="5">
        <v>3237.44396508415</v>
      </c>
      <c r="F3557" s="4"/>
      <c r="G3557" s="4">
        <v>50.215800000000002</v>
      </c>
      <c r="H3557" s="5">
        <v>2229.375</v>
      </c>
    </row>
    <row r="3558" spans="1:8" x14ac:dyDescent="0.25">
      <c r="A3558" s="4">
        <v>50.2288</v>
      </c>
      <c r="B3558" s="5">
        <v>3199.4650000000001</v>
      </c>
      <c r="C3558" s="4"/>
      <c r="D3558" s="6">
        <v>50.22876514</v>
      </c>
      <c r="E3558" s="5">
        <v>3232.63101892861</v>
      </c>
      <c r="F3558" s="4"/>
      <c r="G3558" s="4">
        <v>50.2288</v>
      </c>
      <c r="H3558" s="5">
        <v>2164.5459999999998</v>
      </c>
    </row>
    <row r="3559" spans="1:8" x14ac:dyDescent="0.25">
      <c r="A3559" s="4">
        <v>50.241799999999998</v>
      </c>
      <c r="B3559" s="5">
        <v>3285.8980000000001</v>
      </c>
      <c r="C3559" s="4"/>
      <c r="D3559" s="6">
        <v>50.241765139999998</v>
      </c>
      <c r="E3559" s="5">
        <v>3353.6190071594301</v>
      </c>
      <c r="F3559" s="4"/>
      <c r="G3559" s="4">
        <v>50.241799999999998</v>
      </c>
      <c r="H3559" s="5">
        <v>2167.502</v>
      </c>
    </row>
    <row r="3560" spans="1:8" x14ac:dyDescent="0.25">
      <c r="A3560" s="4">
        <v>50.254800000000003</v>
      </c>
      <c r="B3560" s="5">
        <v>3471.6370000000002</v>
      </c>
      <c r="C3560" s="4"/>
      <c r="D3560" s="6">
        <v>50.254765140000003</v>
      </c>
      <c r="E3560" s="5">
        <v>3506.2475169949298</v>
      </c>
      <c r="F3560" s="4"/>
      <c r="G3560" s="4">
        <v>50.254800000000003</v>
      </c>
      <c r="H3560" s="5">
        <v>2192.127</v>
      </c>
    </row>
    <row r="3561" spans="1:8" x14ac:dyDescent="0.25">
      <c r="A3561" s="4">
        <v>50.267800000000001</v>
      </c>
      <c r="B3561" s="5">
        <v>3409.1590000000001</v>
      </c>
      <c r="C3561" s="4"/>
      <c r="D3561" s="6">
        <v>50.267765140000002</v>
      </c>
      <c r="E3561" s="5">
        <v>3577.8574747554799</v>
      </c>
      <c r="F3561" s="4"/>
      <c r="G3561" s="4">
        <v>50.267800000000001</v>
      </c>
      <c r="H3561" s="5">
        <v>2188.9459999999999</v>
      </c>
    </row>
    <row r="3562" spans="1:8" x14ac:dyDescent="0.25">
      <c r="A3562" s="4">
        <v>50.280799999999999</v>
      </c>
      <c r="B3562" s="5">
        <v>3383.2069999999999</v>
      </c>
      <c r="C3562" s="4"/>
      <c r="D3562" s="6">
        <v>50.28076514</v>
      </c>
      <c r="E3562" s="5">
        <v>3424.5499902280499</v>
      </c>
      <c r="F3562" s="4"/>
      <c r="G3562" s="4">
        <v>50.280799999999999</v>
      </c>
      <c r="H3562" s="5">
        <v>2128.0189999999998</v>
      </c>
    </row>
    <row r="3563" spans="1:8" x14ac:dyDescent="0.25">
      <c r="A3563" s="4">
        <v>50.293799999999997</v>
      </c>
      <c r="B3563" s="5">
        <v>3056.674</v>
      </c>
      <c r="C3563" s="4"/>
      <c r="D3563" s="6">
        <v>50.293765139999998</v>
      </c>
      <c r="E3563" s="5">
        <v>3080.3928736465</v>
      </c>
      <c r="F3563" s="4"/>
      <c r="G3563" s="4">
        <v>50.293799999999997</v>
      </c>
      <c r="H3563" s="5">
        <v>2073.5830000000001</v>
      </c>
    </row>
    <row r="3564" spans="1:8" x14ac:dyDescent="0.25">
      <c r="A3564" s="4">
        <v>50.306800000000003</v>
      </c>
      <c r="B3564" s="5">
        <v>2757.9989999999998</v>
      </c>
      <c r="C3564" s="4"/>
      <c r="D3564" s="6">
        <v>50.306765140000003</v>
      </c>
      <c r="E3564" s="5">
        <v>2649.9985116192101</v>
      </c>
      <c r="F3564" s="4"/>
      <c r="G3564" s="4">
        <v>50.306800000000003</v>
      </c>
      <c r="H3564" s="5">
        <v>2056</v>
      </c>
    </row>
    <row r="3565" spans="1:8" x14ac:dyDescent="0.25">
      <c r="A3565" s="4">
        <v>50.319800000000001</v>
      </c>
      <c r="B3565" s="5">
        <v>2406.2849999999999</v>
      </c>
      <c r="C3565" s="4"/>
      <c r="D3565" s="6">
        <v>50.319765140000001</v>
      </c>
      <c r="E3565" s="5">
        <v>2325.6186212642601</v>
      </c>
      <c r="F3565" s="4"/>
      <c r="G3565" s="4">
        <v>50.319800000000001</v>
      </c>
      <c r="H3565" s="5">
        <v>1974.5340000000001</v>
      </c>
    </row>
    <row r="3566" spans="1:8" x14ac:dyDescent="0.25">
      <c r="A3566" s="4">
        <v>50.332799999999999</v>
      </c>
      <c r="B3566" s="5">
        <v>2200.433</v>
      </c>
      <c r="C3566" s="4"/>
      <c r="D3566" s="6">
        <v>50.332765139999999</v>
      </c>
      <c r="E3566" s="5">
        <v>2165.78968849283</v>
      </c>
      <c r="F3566" s="4"/>
      <c r="G3566" s="4">
        <v>50.332799999999999</v>
      </c>
      <c r="H3566" s="5">
        <v>1927.1790000000001</v>
      </c>
    </row>
    <row r="3567" spans="1:8" x14ac:dyDescent="0.25">
      <c r="A3567" s="4">
        <v>50.345799999999997</v>
      </c>
      <c r="B3567" s="5">
        <v>2061.3629999999998</v>
      </c>
      <c r="C3567" s="4"/>
      <c r="D3567" s="6">
        <v>50.345765139999997</v>
      </c>
      <c r="E3567" s="5">
        <v>2003.8039080512699</v>
      </c>
      <c r="F3567" s="4"/>
      <c r="G3567" s="4">
        <v>50.345799999999997</v>
      </c>
      <c r="H3567" s="5">
        <v>1937.375</v>
      </c>
    </row>
    <row r="3568" spans="1:8" x14ac:dyDescent="0.25">
      <c r="A3568" s="4">
        <v>50.358800000000002</v>
      </c>
      <c r="B3568" s="5">
        <v>1979.9369999999999</v>
      </c>
      <c r="C3568" s="4"/>
      <c r="D3568" s="6">
        <v>50.358765140000003</v>
      </c>
      <c r="E3568" s="5">
        <v>1956.19828701286</v>
      </c>
      <c r="F3568" s="4"/>
      <c r="G3568" s="4">
        <v>50.358800000000002</v>
      </c>
      <c r="H3568" s="5">
        <v>1954.405</v>
      </c>
    </row>
    <row r="3569" spans="1:8" x14ac:dyDescent="0.25">
      <c r="A3569" s="4">
        <v>50.3718</v>
      </c>
      <c r="B3569" s="5">
        <v>1931.5940000000001</v>
      </c>
      <c r="C3569" s="4"/>
      <c r="D3569" s="6">
        <v>50.371765140000001</v>
      </c>
      <c r="E3569" s="5">
        <v>1926.18885185772</v>
      </c>
      <c r="F3569" s="4"/>
      <c r="G3569" s="4">
        <v>50.3718</v>
      </c>
      <c r="H3569" s="5">
        <v>1925.4449999999999</v>
      </c>
    </row>
    <row r="3570" spans="1:8" x14ac:dyDescent="0.25">
      <c r="A3570" s="4">
        <v>50.384799999999998</v>
      </c>
      <c r="B3570" s="5">
        <v>1913.857</v>
      </c>
      <c r="C3570" s="4"/>
      <c r="D3570" s="6">
        <v>50.384765139999999</v>
      </c>
      <c r="E3570" s="5">
        <v>1886.2501415004699</v>
      </c>
      <c r="F3570" s="4"/>
      <c r="G3570" s="4">
        <v>50.384799999999998</v>
      </c>
      <c r="H3570" s="5">
        <v>1902.7860000000001</v>
      </c>
    </row>
    <row r="3571" spans="1:8" x14ac:dyDescent="0.25">
      <c r="A3571" s="4">
        <v>50.397799999999997</v>
      </c>
      <c r="B3571" s="5">
        <v>1881.7639999999999</v>
      </c>
      <c r="C3571" s="4"/>
      <c r="D3571" s="6">
        <v>50.397765139999997</v>
      </c>
      <c r="E3571" s="5">
        <v>1883.37492432161</v>
      </c>
      <c r="F3571" s="4"/>
      <c r="G3571" s="4">
        <v>50.397799999999997</v>
      </c>
      <c r="H3571" s="5">
        <v>1885.875</v>
      </c>
    </row>
    <row r="3572" spans="1:8" x14ac:dyDescent="0.25">
      <c r="A3572" s="4">
        <v>50.410800000000002</v>
      </c>
      <c r="B3572" s="5">
        <v>1854.4760000000001</v>
      </c>
      <c r="C3572" s="4"/>
      <c r="D3572" s="6">
        <v>50.410765140000002</v>
      </c>
      <c r="E3572" s="5">
        <v>1869.3812547622099</v>
      </c>
      <c r="F3572" s="4"/>
      <c r="G3572" s="4">
        <v>50.410800000000002</v>
      </c>
      <c r="H3572" s="5">
        <v>1866.191</v>
      </c>
    </row>
    <row r="3573" spans="1:8" x14ac:dyDescent="0.25">
      <c r="A3573" s="4">
        <v>50.4238</v>
      </c>
      <c r="B3573" s="5">
        <v>1819.09</v>
      </c>
      <c r="C3573" s="4"/>
      <c r="D3573" s="6">
        <v>50.42376514</v>
      </c>
      <c r="E3573" s="5">
        <v>1793.4893877404099</v>
      </c>
      <c r="F3573" s="4"/>
      <c r="G3573" s="4">
        <v>50.4238</v>
      </c>
      <c r="H3573" s="5">
        <v>1877.8979999999999</v>
      </c>
    </row>
    <row r="3574" spans="1:8" x14ac:dyDescent="0.25">
      <c r="A3574" s="4">
        <v>50.436799999999998</v>
      </c>
      <c r="B3574" s="5">
        <v>1797.837</v>
      </c>
      <c r="C3574" s="4"/>
      <c r="D3574" s="6">
        <v>50.436765139999999</v>
      </c>
      <c r="E3574" s="5">
        <v>1809.4191586495699</v>
      </c>
      <c r="F3574" s="4"/>
      <c r="G3574" s="4">
        <v>50.436799999999998</v>
      </c>
      <c r="H3574" s="5">
        <v>1838.2270000000001</v>
      </c>
    </row>
    <row r="3575" spans="1:8" x14ac:dyDescent="0.25">
      <c r="A3575" s="4">
        <v>50.449800000000003</v>
      </c>
      <c r="B3575" s="5">
        <v>1807.8050000000001</v>
      </c>
      <c r="C3575" s="4"/>
      <c r="D3575" s="6">
        <v>50.449765139999997</v>
      </c>
      <c r="E3575" s="5">
        <v>1841.3893114438599</v>
      </c>
      <c r="F3575" s="4"/>
      <c r="G3575" s="4">
        <v>50.449800000000003</v>
      </c>
      <c r="H3575" s="5">
        <v>1840.3720000000001</v>
      </c>
    </row>
    <row r="3576" spans="1:8" x14ac:dyDescent="0.25">
      <c r="A3576" s="4">
        <v>50.462800000000001</v>
      </c>
      <c r="B3576" s="5">
        <v>1776.7629999999999</v>
      </c>
      <c r="C3576" s="4"/>
      <c r="D3576" s="6">
        <v>50.462765140000002</v>
      </c>
      <c r="E3576" s="5">
        <v>1844.88046628658</v>
      </c>
      <c r="F3576" s="4"/>
      <c r="G3576" s="4">
        <v>50.462800000000001</v>
      </c>
      <c r="H3576" s="5">
        <v>1832.93</v>
      </c>
    </row>
    <row r="3577" spans="1:8" x14ac:dyDescent="0.25">
      <c r="A3577" s="4">
        <v>50.4758</v>
      </c>
      <c r="B3577" s="5">
        <v>1807.296</v>
      </c>
      <c r="C3577" s="4"/>
      <c r="D3577" s="6">
        <v>50.47576514</v>
      </c>
      <c r="E3577" s="5">
        <v>1857.46232001932</v>
      </c>
      <c r="F3577" s="4"/>
      <c r="G3577" s="4">
        <v>50.4758</v>
      </c>
      <c r="H3577" s="5">
        <v>1854.3810000000001</v>
      </c>
    </row>
    <row r="3578" spans="1:8" x14ac:dyDescent="0.25">
      <c r="A3578" s="4">
        <v>50.488799999999998</v>
      </c>
      <c r="B3578" s="5">
        <v>1818.835</v>
      </c>
      <c r="C3578" s="4"/>
      <c r="D3578" s="6">
        <v>50.488765139999998</v>
      </c>
      <c r="E3578" s="5">
        <v>1841.6950274360499</v>
      </c>
      <c r="F3578" s="4"/>
      <c r="G3578" s="4">
        <v>50.488799999999998</v>
      </c>
      <c r="H3578" s="5">
        <v>1894.6110000000001</v>
      </c>
    </row>
    <row r="3579" spans="1:8" x14ac:dyDescent="0.25">
      <c r="A3579" s="4">
        <v>50.501800000000003</v>
      </c>
      <c r="B3579" s="5">
        <v>1808.9269999999999</v>
      </c>
      <c r="C3579" s="4"/>
      <c r="D3579" s="6">
        <v>50.501765140000003</v>
      </c>
      <c r="E3579" s="5">
        <v>1843.01722570313</v>
      </c>
      <c r="F3579" s="4"/>
      <c r="G3579" s="4">
        <v>50.501800000000003</v>
      </c>
      <c r="H3579" s="5">
        <v>1875.0540000000001</v>
      </c>
    </row>
    <row r="3580" spans="1:8" x14ac:dyDescent="0.25">
      <c r="A3580" s="4">
        <v>50.514800000000001</v>
      </c>
      <c r="B3580" s="5">
        <v>1823.3340000000001</v>
      </c>
      <c r="C3580" s="4"/>
      <c r="D3580" s="6">
        <v>50.514765140000002</v>
      </c>
      <c r="E3580" s="5">
        <v>1850.9050432379599</v>
      </c>
      <c r="F3580" s="4"/>
      <c r="G3580" s="4">
        <v>50.514800000000001</v>
      </c>
      <c r="H3580" s="5">
        <v>1870.6189999999999</v>
      </c>
    </row>
    <row r="3581" spans="1:8" x14ac:dyDescent="0.25">
      <c r="A3581" s="4">
        <v>50.527799999999999</v>
      </c>
      <c r="B3581" s="5">
        <v>1821.9639999999999</v>
      </c>
      <c r="C3581" s="4"/>
      <c r="D3581" s="6">
        <v>50.52776514</v>
      </c>
      <c r="E3581" s="5">
        <v>1859.93972273949</v>
      </c>
      <c r="F3581" s="4"/>
      <c r="G3581" s="4">
        <v>50.527799999999999</v>
      </c>
      <c r="H3581" s="5">
        <v>1907.8789999999999</v>
      </c>
    </row>
    <row r="3582" spans="1:8" x14ac:dyDescent="0.25">
      <c r="A3582" s="4">
        <v>50.540799999999997</v>
      </c>
      <c r="B3582" s="5">
        <v>1836.3689999999999</v>
      </c>
      <c r="C3582" s="4"/>
      <c r="D3582" s="6">
        <v>50.540765139999998</v>
      </c>
      <c r="E3582" s="5">
        <v>1917.9500238164801</v>
      </c>
      <c r="F3582" s="4"/>
      <c r="G3582" s="4">
        <v>50.540799999999997</v>
      </c>
      <c r="H3582" s="5">
        <v>1927.751</v>
      </c>
    </row>
    <row r="3583" spans="1:8" x14ac:dyDescent="0.25">
      <c r="A3583" s="4">
        <v>50.553800000000003</v>
      </c>
      <c r="B3583" s="5">
        <v>1885.511</v>
      </c>
      <c r="C3583" s="4"/>
      <c r="D3583" s="6">
        <v>50.553765140000003</v>
      </c>
      <c r="E3583" s="5">
        <v>1971.12848449691</v>
      </c>
      <c r="F3583" s="4"/>
      <c r="G3583" s="4">
        <v>50.553800000000003</v>
      </c>
      <c r="H3583" s="5">
        <v>1897.396</v>
      </c>
    </row>
    <row r="3584" spans="1:8" x14ac:dyDescent="0.25">
      <c r="A3584" s="4">
        <v>50.566800000000001</v>
      </c>
      <c r="B3584" s="5">
        <v>1877.75</v>
      </c>
      <c r="C3584" s="4"/>
      <c r="D3584" s="6">
        <v>50.566765140000001</v>
      </c>
      <c r="E3584" s="5">
        <v>1981.40467152463</v>
      </c>
      <c r="F3584" s="4"/>
      <c r="G3584" s="4">
        <v>50.566800000000001</v>
      </c>
      <c r="H3584" s="5">
        <v>1878.3409999999999</v>
      </c>
    </row>
    <row r="3585" spans="1:8" x14ac:dyDescent="0.25">
      <c r="A3585" s="4">
        <v>50.579799999999999</v>
      </c>
      <c r="B3585" s="5">
        <v>1833.79</v>
      </c>
      <c r="C3585" s="4"/>
      <c r="D3585" s="6">
        <v>50.579765139999999</v>
      </c>
      <c r="E3585" s="5">
        <v>1982.5416984636499</v>
      </c>
      <c r="F3585" s="4"/>
      <c r="G3585" s="4">
        <v>50.579799999999999</v>
      </c>
      <c r="H3585" s="5">
        <v>1917.2059999999999</v>
      </c>
    </row>
    <row r="3586" spans="1:8" x14ac:dyDescent="0.25">
      <c r="A3586" s="4">
        <v>50.592799999999997</v>
      </c>
      <c r="B3586" s="5">
        <v>1843.4449999999999</v>
      </c>
      <c r="C3586" s="4"/>
      <c r="D3586" s="6">
        <v>50.592765139999997</v>
      </c>
      <c r="E3586" s="5">
        <v>1998.1416522903301</v>
      </c>
      <c r="F3586" s="4"/>
      <c r="G3586" s="4">
        <v>50.592799999999997</v>
      </c>
      <c r="H3586" s="5">
        <v>1920.0940000000001</v>
      </c>
    </row>
    <row r="3587" spans="1:8" x14ac:dyDescent="0.25">
      <c r="A3587" s="4">
        <v>50.605800000000002</v>
      </c>
      <c r="B3587" s="5">
        <v>1892.0150000000001</v>
      </c>
      <c r="C3587" s="4"/>
      <c r="D3587" s="6">
        <v>50.605765140000003</v>
      </c>
      <c r="E3587" s="5">
        <v>2028.9614231176099</v>
      </c>
      <c r="F3587" s="4"/>
      <c r="G3587" s="4">
        <v>50.605800000000002</v>
      </c>
      <c r="H3587" s="5">
        <v>1884.5920000000001</v>
      </c>
    </row>
    <row r="3588" spans="1:8" x14ac:dyDescent="0.25">
      <c r="A3588" s="4">
        <v>50.6188</v>
      </c>
      <c r="B3588" s="5">
        <v>1923.8610000000001</v>
      </c>
      <c r="C3588" s="4"/>
      <c r="D3588" s="6">
        <v>50.618765140000001</v>
      </c>
      <c r="E3588" s="5">
        <v>2013.4311112759799</v>
      </c>
      <c r="F3588" s="4"/>
      <c r="G3588" s="4">
        <v>50.6188</v>
      </c>
      <c r="H3588" s="5">
        <v>1913.57</v>
      </c>
    </row>
    <row r="3589" spans="1:8" x14ac:dyDescent="0.25">
      <c r="A3589" s="4">
        <v>50.631799999999998</v>
      </c>
      <c r="B3589" s="5">
        <v>1883.7909999999999</v>
      </c>
      <c r="C3589" s="4"/>
      <c r="D3589" s="6">
        <v>50.631765139999999</v>
      </c>
      <c r="E3589" s="5">
        <v>2000.37257575956</v>
      </c>
      <c r="F3589" s="4"/>
      <c r="G3589" s="4">
        <v>50.631799999999998</v>
      </c>
      <c r="H3589" s="5">
        <v>1921.4649999999999</v>
      </c>
    </row>
    <row r="3590" spans="1:8" x14ac:dyDescent="0.25">
      <c r="A3590" s="4">
        <v>50.644799999999996</v>
      </c>
      <c r="B3590" s="5">
        <v>1872.7750000000001</v>
      </c>
      <c r="C3590" s="4"/>
      <c r="D3590" s="6">
        <v>50.644765139999997</v>
      </c>
      <c r="E3590" s="5">
        <v>1997.76575922287</v>
      </c>
      <c r="F3590" s="4"/>
      <c r="G3590" s="4">
        <v>50.644799999999996</v>
      </c>
      <c r="H3590" s="5">
        <v>1894.652</v>
      </c>
    </row>
    <row r="3591" spans="1:8" x14ac:dyDescent="0.25">
      <c r="A3591" s="4">
        <v>50.657800000000002</v>
      </c>
      <c r="B3591" s="5">
        <v>1811.7729999999999</v>
      </c>
      <c r="C3591" s="4"/>
      <c r="D3591" s="6">
        <v>50.657765140000002</v>
      </c>
      <c r="E3591" s="5">
        <v>1931.03080743693</v>
      </c>
      <c r="F3591" s="4"/>
      <c r="G3591" s="4">
        <v>50.657800000000002</v>
      </c>
      <c r="H3591" s="5">
        <v>1875.386</v>
      </c>
    </row>
    <row r="3592" spans="1:8" x14ac:dyDescent="0.25">
      <c r="A3592" s="4">
        <v>50.6708</v>
      </c>
      <c r="B3592" s="5">
        <v>1819.9449999999999</v>
      </c>
      <c r="C3592" s="4"/>
      <c r="D3592" s="6">
        <v>50.67076514</v>
      </c>
      <c r="E3592" s="5">
        <v>1914.0557730144899</v>
      </c>
      <c r="F3592" s="4"/>
      <c r="G3592" s="4">
        <v>50.6708</v>
      </c>
      <c r="H3592" s="5">
        <v>1876.1669999999999</v>
      </c>
    </row>
    <row r="3593" spans="1:8" x14ac:dyDescent="0.25">
      <c r="A3593" s="4">
        <v>50.683799999999998</v>
      </c>
      <c r="B3593" s="5">
        <v>1796.085</v>
      </c>
      <c r="C3593" s="4"/>
      <c r="D3593" s="6">
        <v>50.683765139999998</v>
      </c>
      <c r="E3593" s="5">
        <v>1890.1592299706001</v>
      </c>
      <c r="F3593" s="4"/>
      <c r="G3593" s="4">
        <v>50.683799999999998</v>
      </c>
      <c r="H3593" s="5">
        <v>1893.146</v>
      </c>
    </row>
    <row r="3594" spans="1:8" x14ac:dyDescent="0.25">
      <c r="A3594" s="4">
        <v>50.696800000000003</v>
      </c>
      <c r="B3594" s="5">
        <v>1775.1659999999999</v>
      </c>
      <c r="C3594" s="4"/>
      <c r="D3594" s="6">
        <v>50.696765139999997</v>
      </c>
      <c r="E3594" s="5">
        <v>1867.0700235767099</v>
      </c>
      <c r="F3594" s="4"/>
      <c r="G3594" s="4">
        <v>50.696800000000003</v>
      </c>
      <c r="H3594" s="5">
        <v>1952.2360000000001</v>
      </c>
    </row>
    <row r="3595" spans="1:8" x14ac:dyDescent="0.25">
      <c r="A3595" s="4">
        <v>50.709800000000001</v>
      </c>
      <c r="B3595" s="5">
        <v>1798.722</v>
      </c>
      <c r="C3595" s="4"/>
      <c r="D3595" s="6">
        <v>50.709765140000002</v>
      </c>
      <c r="E3595" s="5">
        <v>1879.1775088736399</v>
      </c>
      <c r="F3595" s="4"/>
      <c r="G3595" s="4">
        <v>50.709800000000001</v>
      </c>
      <c r="H3595" s="5">
        <v>1944.451</v>
      </c>
    </row>
    <row r="3596" spans="1:8" x14ac:dyDescent="0.25">
      <c r="A3596" s="4">
        <v>50.722799999999999</v>
      </c>
      <c r="B3596" s="5">
        <v>1804.4</v>
      </c>
      <c r="C3596" s="4"/>
      <c r="D3596" s="6">
        <v>50.72276514</v>
      </c>
      <c r="E3596" s="5">
        <v>1871.53903027211</v>
      </c>
      <c r="F3596" s="4"/>
      <c r="G3596" s="4">
        <v>50.722799999999999</v>
      </c>
      <c r="H3596" s="5">
        <v>1921.8510000000001</v>
      </c>
    </row>
    <row r="3597" spans="1:8" x14ac:dyDescent="0.25">
      <c r="A3597" s="4">
        <v>50.735799999999998</v>
      </c>
      <c r="B3597" s="5">
        <v>1764.982</v>
      </c>
      <c r="C3597" s="4"/>
      <c r="D3597" s="6">
        <v>50.735765139999998</v>
      </c>
      <c r="E3597" s="5">
        <v>1881.0177016083201</v>
      </c>
      <c r="F3597" s="4"/>
      <c r="G3597" s="4">
        <v>50.735799999999998</v>
      </c>
      <c r="H3597" s="5">
        <v>1952.203</v>
      </c>
    </row>
    <row r="3598" spans="1:8" x14ac:dyDescent="0.25">
      <c r="A3598" s="4">
        <v>50.748800000000003</v>
      </c>
      <c r="B3598" s="5">
        <v>1798.895</v>
      </c>
      <c r="C3598" s="4"/>
      <c r="D3598" s="6">
        <v>50.748765140000003</v>
      </c>
      <c r="E3598" s="5">
        <v>1875.0965224700899</v>
      </c>
      <c r="F3598" s="4"/>
      <c r="G3598" s="4">
        <v>50.748800000000003</v>
      </c>
      <c r="H3598" s="5">
        <v>1868.9280000000001</v>
      </c>
    </row>
    <row r="3599" spans="1:8" x14ac:dyDescent="0.25">
      <c r="A3599" s="4">
        <v>50.761800000000001</v>
      </c>
      <c r="B3599" s="5">
        <v>1846.1289999999999</v>
      </c>
      <c r="C3599" s="4"/>
      <c r="D3599" s="6">
        <v>50.761765140000001</v>
      </c>
      <c r="E3599" s="5">
        <v>1884.5511406549099</v>
      </c>
      <c r="F3599" s="4"/>
      <c r="G3599" s="4">
        <v>50.761800000000001</v>
      </c>
      <c r="H3599" s="5">
        <v>1888.665</v>
      </c>
    </row>
    <row r="3600" spans="1:8" x14ac:dyDescent="0.25">
      <c r="A3600" s="4">
        <v>50.774799999999999</v>
      </c>
      <c r="B3600" s="5">
        <v>1793.7850000000001</v>
      </c>
      <c r="C3600" s="4"/>
      <c r="D3600" s="6">
        <v>50.77476514</v>
      </c>
      <c r="E3600" s="5">
        <v>1902.1734326360099</v>
      </c>
      <c r="F3600" s="4"/>
      <c r="G3600" s="4">
        <v>50.774799999999999</v>
      </c>
      <c r="H3600" s="5">
        <v>1935.9469999999999</v>
      </c>
    </row>
    <row r="3601" spans="1:8" x14ac:dyDescent="0.25">
      <c r="A3601" s="4">
        <v>50.787799999999997</v>
      </c>
      <c r="B3601" s="5">
        <v>1791.912</v>
      </c>
      <c r="C3601" s="4"/>
      <c r="D3601" s="6">
        <v>50.787765139999998</v>
      </c>
      <c r="E3601" s="5">
        <v>1802.0273211742201</v>
      </c>
      <c r="F3601" s="4"/>
      <c r="G3601" s="4">
        <v>50.787799999999997</v>
      </c>
      <c r="H3601" s="5">
        <v>1989.723</v>
      </c>
    </row>
    <row r="3602" spans="1:8" x14ac:dyDescent="0.25">
      <c r="A3602" s="4">
        <v>50.800800000000002</v>
      </c>
      <c r="B3602" s="5">
        <v>1769.5250000000001</v>
      </c>
      <c r="C3602" s="4"/>
      <c r="D3602" s="6">
        <v>50.800765140000003</v>
      </c>
      <c r="E3602" s="5">
        <v>1758.2622659512199</v>
      </c>
      <c r="F3602" s="4"/>
      <c r="G3602" s="4">
        <v>50.800800000000002</v>
      </c>
      <c r="H3602" s="5">
        <v>1947.049</v>
      </c>
    </row>
    <row r="3603" spans="1:8" x14ac:dyDescent="0.25">
      <c r="A3603" s="4">
        <v>50.813800000000001</v>
      </c>
      <c r="B3603" s="5">
        <v>1750.931</v>
      </c>
      <c r="C3603" s="4"/>
      <c r="D3603" s="6">
        <v>50.813765140000001</v>
      </c>
      <c r="E3603" s="5">
        <v>1760.4331008274701</v>
      </c>
      <c r="F3603" s="4"/>
      <c r="G3603" s="4">
        <v>50.813800000000001</v>
      </c>
      <c r="H3603" s="5">
        <v>1945.384</v>
      </c>
    </row>
    <row r="3604" spans="1:8" x14ac:dyDescent="0.25">
      <c r="A3604" s="4">
        <v>50.826799999999999</v>
      </c>
      <c r="B3604" s="5">
        <v>1743.345</v>
      </c>
      <c r="C3604" s="4"/>
      <c r="D3604" s="6">
        <v>50.826765139999999</v>
      </c>
      <c r="E3604" s="5">
        <v>1773.76266723506</v>
      </c>
      <c r="F3604" s="4"/>
      <c r="G3604" s="4">
        <v>50.826799999999999</v>
      </c>
      <c r="H3604" s="5">
        <v>1965.846</v>
      </c>
    </row>
    <row r="3605" spans="1:8" x14ac:dyDescent="0.25">
      <c r="A3605" s="4">
        <v>50.839799999999997</v>
      </c>
      <c r="B3605" s="5">
        <v>1772.991</v>
      </c>
      <c r="C3605" s="4"/>
      <c r="D3605" s="6">
        <v>50.839765139999997</v>
      </c>
      <c r="E3605" s="5">
        <v>1762.40144575046</v>
      </c>
      <c r="F3605" s="4"/>
      <c r="G3605" s="4">
        <v>50.839799999999997</v>
      </c>
      <c r="H3605" s="5">
        <v>1911.1420000000001</v>
      </c>
    </row>
    <row r="3606" spans="1:8" x14ac:dyDescent="0.25">
      <c r="A3606" s="4">
        <v>50.852800000000002</v>
      </c>
      <c r="B3606" s="5">
        <v>1730.9960000000001</v>
      </c>
      <c r="C3606" s="4"/>
      <c r="D3606" s="6">
        <v>50.852765140000002</v>
      </c>
      <c r="E3606" s="5">
        <v>1761.2483279844901</v>
      </c>
      <c r="F3606" s="4"/>
      <c r="G3606" s="4">
        <v>50.852800000000002</v>
      </c>
      <c r="H3606" s="5">
        <v>1909.248</v>
      </c>
    </row>
    <row r="3607" spans="1:8" x14ac:dyDescent="0.25">
      <c r="A3607" s="4">
        <v>50.8658</v>
      </c>
      <c r="B3607" s="5">
        <v>1763.759</v>
      </c>
      <c r="C3607" s="4"/>
      <c r="D3607" s="6">
        <v>50.865765140000001</v>
      </c>
      <c r="E3607" s="5">
        <v>1766.79940523968</v>
      </c>
      <c r="F3607" s="4"/>
      <c r="G3607" s="4">
        <v>50.8658</v>
      </c>
      <c r="H3607" s="5">
        <v>1920.56</v>
      </c>
    </row>
    <row r="3608" spans="1:8" x14ac:dyDescent="0.25">
      <c r="A3608" s="4">
        <v>50.878799999999998</v>
      </c>
      <c r="B3608" s="5">
        <v>1715.106</v>
      </c>
      <c r="C3608" s="4"/>
      <c r="D3608" s="6">
        <v>50.878765139999999</v>
      </c>
      <c r="E3608" s="5">
        <v>1739.49557602146</v>
      </c>
      <c r="F3608" s="4"/>
      <c r="G3608" s="4">
        <v>50.878799999999998</v>
      </c>
      <c r="H3608" s="5">
        <v>1894.4690000000001</v>
      </c>
    </row>
    <row r="3609" spans="1:8" x14ac:dyDescent="0.25">
      <c r="A3609" s="4">
        <v>50.891800000000003</v>
      </c>
      <c r="B3609" s="5">
        <v>1682.8810000000001</v>
      </c>
      <c r="C3609" s="4"/>
      <c r="D3609" s="6">
        <v>50.891765139999997</v>
      </c>
      <c r="E3609" s="5">
        <v>1784.91767316138</v>
      </c>
      <c r="F3609" s="4"/>
      <c r="G3609" s="4">
        <v>50.891800000000003</v>
      </c>
      <c r="H3609" s="5">
        <v>1878.7349999999999</v>
      </c>
    </row>
    <row r="3610" spans="1:8" x14ac:dyDescent="0.25">
      <c r="A3610" s="4">
        <v>50.904800000000002</v>
      </c>
      <c r="B3610" s="5">
        <v>1695.251</v>
      </c>
      <c r="C3610" s="4"/>
      <c r="D3610" s="6">
        <v>50.904765140000002</v>
      </c>
      <c r="E3610" s="5">
        <v>1764.32878073027</v>
      </c>
      <c r="F3610" s="4"/>
      <c r="G3610" s="4">
        <v>50.904800000000002</v>
      </c>
      <c r="H3610" s="5">
        <v>1868.768</v>
      </c>
    </row>
    <row r="3611" spans="1:8" x14ac:dyDescent="0.25">
      <c r="A3611" s="4">
        <v>50.9178</v>
      </c>
      <c r="B3611" s="5">
        <v>1714.7760000000001</v>
      </c>
      <c r="C3611" s="4"/>
      <c r="D3611" s="6">
        <v>50.91776514</v>
      </c>
      <c r="E3611" s="5">
        <v>1727.7996784079</v>
      </c>
      <c r="F3611" s="4"/>
      <c r="G3611" s="4">
        <v>50.9178</v>
      </c>
      <c r="H3611" s="5">
        <v>1920.788</v>
      </c>
    </row>
    <row r="3612" spans="1:8" x14ac:dyDescent="0.25">
      <c r="A3612" s="4">
        <v>50.930799999999998</v>
      </c>
      <c r="B3612" s="5">
        <v>1674.944</v>
      </c>
      <c r="C3612" s="4"/>
      <c r="D3612" s="6">
        <v>50.930765139999998</v>
      </c>
      <c r="E3612" s="5">
        <v>1733.8543742996201</v>
      </c>
      <c r="F3612" s="4"/>
      <c r="G3612" s="4">
        <v>50.930799999999998</v>
      </c>
      <c r="H3612" s="5">
        <v>1894.6659999999999</v>
      </c>
    </row>
    <row r="3613" spans="1:8" x14ac:dyDescent="0.25">
      <c r="A3613" s="4">
        <v>50.943800000000003</v>
      </c>
      <c r="B3613" s="5">
        <v>1766.346</v>
      </c>
      <c r="C3613" s="4"/>
      <c r="D3613" s="6">
        <v>50.943765139999996</v>
      </c>
      <c r="E3613" s="5">
        <v>1757.58569058327</v>
      </c>
      <c r="F3613" s="4"/>
      <c r="G3613" s="4">
        <v>50.943800000000003</v>
      </c>
      <c r="H3613" s="5">
        <v>1899.1420000000001</v>
      </c>
    </row>
    <row r="3614" spans="1:8" x14ac:dyDescent="0.25">
      <c r="A3614" s="4">
        <v>50.956800000000001</v>
      </c>
      <c r="B3614" s="5">
        <v>1766.4259999999999</v>
      </c>
      <c r="C3614" s="4"/>
      <c r="D3614" s="6">
        <v>50.956765140000002</v>
      </c>
      <c r="E3614" s="5">
        <v>1735.0466560994901</v>
      </c>
      <c r="F3614" s="4"/>
      <c r="G3614" s="4">
        <v>50.956800000000001</v>
      </c>
      <c r="H3614" s="5">
        <v>1861.86</v>
      </c>
    </row>
    <row r="3615" spans="1:8" x14ac:dyDescent="0.25">
      <c r="A3615" s="4">
        <v>50.969799999999999</v>
      </c>
      <c r="B3615" s="5">
        <v>1729.778</v>
      </c>
      <c r="C3615" s="4"/>
      <c r="D3615" s="6">
        <v>50.96976514</v>
      </c>
      <c r="E3615" s="5">
        <v>1742.91177919761</v>
      </c>
      <c r="F3615" s="4"/>
      <c r="G3615" s="4">
        <v>50.969799999999999</v>
      </c>
      <c r="H3615" s="5">
        <v>1835.855</v>
      </c>
    </row>
    <row r="3616" spans="1:8" x14ac:dyDescent="0.25">
      <c r="A3616" s="4">
        <v>50.982799999999997</v>
      </c>
      <c r="B3616" s="5">
        <v>1785.1469999999999</v>
      </c>
      <c r="C3616" s="4"/>
      <c r="D3616" s="6">
        <v>50.982765139999998</v>
      </c>
      <c r="E3616" s="5">
        <v>1729.2872188492399</v>
      </c>
      <c r="F3616" s="4"/>
      <c r="G3616" s="4">
        <v>50.982799999999997</v>
      </c>
      <c r="H3616" s="5">
        <v>1862.481</v>
      </c>
    </row>
    <row r="3617" spans="1:8" x14ac:dyDescent="0.25">
      <c r="A3617" s="4">
        <v>50.995800000000003</v>
      </c>
      <c r="B3617" s="5">
        <v>1678.7539999999999</v>
      </c>
      <c r="C3617" s="4"/>
      <c r="D3617" s="6">
        <v>50.995765140000003</v>
      </c>
      <c r="E3617" s="5">
        <v>1716.81575516765</v>
      </c>
      <c r="F3617" s="4"/>
      <c r="G3617" s="4">
        <v>50.995800000000003</v>
      </c>
      <c r="H3617" s="5">
        <v>1894.9169999999999</v>
      </c>
    </row>
    <row r="3618" spans="1:8" x14ac:dyDescent="0.25">
      <c r="A3618" s="4">
        <v>51.008800000000001</v>
      </c>
      <c r="B3618" s="5">
        <v>1775.373</v>
      </c>
      <c r="C3618" s="4"/>
      <c r="D3618" s="6">
        <v>51.008765140000001</v>
      </c>
      <c r="E3618" s="5">
        <v>1730.5974982263599</v>
      </c>
      <c r="F3618" s="4"/>
      <c r="G3618" s="4">
        <v>51.008800000000001</v>
      </c>
      <c r="H3618" s="5">
        <v>1868.1679999999999</v>
      </c>
    </row>
    <row r="3619" spans="1:8" x14ac:dyDescent="0.25">
      <c r="A3619" s="4">
        <v>51.021799999999999</v>
      </c>
      <c r="B3619" s="5">
        <v>1743.08</v>
      </c>
      <c r="C3619" s="4"/>
      <c r="D3619" s="6">
        <v>51.021765139999999</v>
      </c>
      <c r="E3619" s="5">
        <v>1717.5545086346899</v>
      </c>
      <c r="F3619" s="4"/>
      <c r="G3619" s="4">
        <v>51.021799999999999</v>
      </c>
      <c r="H3619" s="5">
        <v>1862.047</v>
      </c>
    </row>
    <row r="3620" spans="1:8" x14ac:dyDescent="0.25">
      <c r="A3620" s="4">
        <v>51.034799999999997</v>
      </c>
      <c r="B3620" s="5">
        <v>1772.7840000000001</v>
      </c>
      <c r="C3620" s="4"/>
      <c r="D3620" s="6">
        <v>51.034765139999998</v>
      </c>
      <c r="E3620" s="5">
        <v>1778.6734368703101</v>
      </c>
      <c r="F3620" s="4"/>
      <c r="G3620" s="4">
        <v>51.034799999999997</v>
      </c>
      <c r="H3620" s="5">
        <v>1904.6679999999999</v>
      </c>
    </row>
    <row r="3621" spans="1:8" x14ac:dyDescent="0.25">
      <c r="A3621" s="4">
        <v>51.047800000000002</v>
      </c>
      <c r="B3621" s="5">
        <v>1716.7190000000001</v>
      </c>
      <c r="C3621" s="4"/>
      <c r="D3621" s="6">
        <v>51.047765140000003</v>
      </c>
      <c r="E3621" s="5">
        <v>1715.8417443752001</v>
      </c>
      <c r="F3621" s="4"/>
      <c r="G3621" s="4">
        <v>51.047800000000002</v>
      </c>
      <c r="H3621" s="5">
        <v>1894.809</v>
      </c>
    </row>
    <row r="3622" spans="1:8" x14ac:dyDescent="0.25">
      <c r="A3622" s="4">
        <v>51.0608</v>
      </c>
      <c r="B3622" s="5">
        <v>1729.903</v>
      </c>
      <c r="C3622" s="4"/>
      <c r="D3622" s="6">
        <v>51.060765140000001</v>
      </c>
      <c r="E3622" s="5">
        <v>1760.9411476753601</v>
      </c>
      <c r="F3622" s="4"/>
      <c r="G3622" s="4">
        <v>51.0608</v>
      </c>
      <c r="H3622" s="5">
        <v>1899.174</v>
      </c>
    </row>
    <row r="3623" spans="1:8" x14ac:dyDescent="0.25">
      <c r="A3623" s="4">
        <v>51.073799999999999</v>
      </c>
      <c r="B3623" s="5">
        <v>1712.1690000000001</v>
      </c>
      <c r="C3623" s="4"/>
      <c r="D3623" s="6">
        <v>51.073765139999999</v>
      </c>
      <c r="E3623" s="5">
        <v>1865.69354197092</v>
      </c>
      <c r="F3623" s="4"/>
      <c r="G3623" s="4">
        <v>51.073799999999999</v>
      </c>
      <c r="H3623" s="5">
        <v>1867.019</v>
      </c>
    </row>
    <row r="3624" spans="1:8" x14ac:dyDescent="0.25">
      <c r="A3624" s="4">
        <v>51.086799999999997</v>
      </c>
      <c r="B3624" s="5">
        <v>1754.3489999999999</v>
      </c>
      <c r="C3624" s="4"/>
      <c r="D3624" s="6">
        <v>51.086765139999997</v>
      </c>
      <c r="E3624" s="5">
        <v>1820.3525861179201</v>
      </c>
      <c r="F3624" s="4"/>
      <c r="G3624" s="4">
        <v>51.086799999999997</v>
      </c>
      <c r="H3624" s="5">
        <v>1825.9949999999999</v>
      </c>
    </row>
    <row r="3625" spans="1:8" x14ac:dyDescent="0.25">
      <c r="A3625" s="4">
        <v>51.099800000000002</v>
      </c>
      <c r="B3625" s="5">
        <v>1830.0609999999999</v>
      </c>
      <c r="C3625" s="4"/>
      <c r="D3625" s="6">
        <v>51.099765140000002</v>
      </c>
      <c r="E3625" s="5">
        <v>1868.23724266617</v>
      </c>
      <c r="F3625" s="4"/>
      <c r="G3625" s="4">
        <v>51.099800000000002</v>
      </c>
      <c r="H3625" s="5">
        <v>1873.4559999999999</v>
      </c>
    </row>
    <row r="3626" spans="1:8" x14ac:dyDescent="0.25">
      <c r="A3626" s="4">
        <v>51.1128</v>
      </c>
      <c r="B3626" s="5">
        <v>1728.8910000000001</v>
      </c>
      <c r="C3626" s="4"/>
      <c r="D3626" s="6">
        <v>51.11276514</v>
      </c>
      <c r="E3626" s="5">
        <v>1936.1921945233601</v>
      </c>
      <c r="F3626" s="4"/>
      <c r="G3626" s="4">
        <v>51.1128</v>
      </c>
      <c r="H3626" s="5">
        <v>1804.6179999999999</v>
      </c>
    </row>
    <row r="3627" spans="1:8" x14ac:dyDescent="0.25">
      <c r="A3627" s="4">
        <v>51.125799999999998</v>
      </c>
      <c r="B3627" s="5">
        <v>1816.2570000000001</v>
      </c>
      <c r="C3627" s="4"/>
      <c r="D3627" s="6">
        <v>51.125765139999999</v>
      </c>
      <c r="E3627" s="5">
        <v>1994.9584352965601</v>
      </c>
      <c r="F3627" s="4"/>
      <c r="G3627" s="4">
        <v>51.125799999999998</v>
      </c>
      <c r="H3627" s="5">
        <v>1817.912</v>
      </c>
    </row>
    <row r="3628" spans="1:8" x14ac:dyDescent="0.25">
      <c r="A3628" s="4">
        <v>51.138800000000003</v>
      </c>
      <c r="B3628" s="5">
        <v>1756.797</v>
      </c>
      <c r="C3628" s="4"/>
      <c r="D3628" s="6">
        <v>51.138765139999997</v>
      </c>
      <c r="E3628" s="5">
        <v>1994.0316423979</v>
      </c>
      <c r="F3628" s="4"/>
      <c r="G3628" s="4">
        <v>51.138800000000003</v>
      </c>
      <c r="H3628" s="5">
        <v>1861.367</v>
      </c>
    </row>
    <row r="3629" spans="1:8" x14ac:dyDescent="0.25">
      <c r="A3629" s="4">
        <v>51.151800000000001</v>
      </c>
      <c r="B3629" s="5">
        <v>1872.175</v>
      </c>
      <c r="C3629" s="4"/>
      <c r="D3629" s="6">
        <v>51.151765140000002</v>
      </c>
      <c r="E3629" s="5">
        <v>1996.1728849573301</v>
      </c>
      <c r="F3629" s="4"/>
      <c r="G3629" s="4">
        <v>51.151800000000001</v>
      </c>
      <c r="H3629" s="5">
        <v>1842.521</v>
      </c>
    </row>
    <row r="3630" spans="1:8" x14ac:dyDescent="0.25">
      <c r="A3630" s="4">
        <v>51.1648</v>
      </c>
      <c r="B3630" s="5">
        <v>1835.2950000000001</v>
      </c>
      <c r="C3630" s="4"/>
      <c r="D3630" s="6">
        <v>51.16476514</v>
      </c>
      <c r="E3630" s="5">
        <v>2047.19493870162</v>
      </c>
      <c r="F3630" s="4"/>
      <c r="G3630" s="4">
        <v>51.1648</v>
      </c>
      <c r="H3630" s="5">
        <v>1864.6310000000001</v>
      </c>
    </row>
    <row r="3631" spans="1:8" x14ac:dyDescent="0.25">
      <c r="A3631" s="4">
        <v>51.177799999999998</v>
      </c>
      <c r="B3631" s="5">
        <v>1859.8610000000001</v>
      </c>
      <c r="C3631" s="4"/>
      <c r="D3631" s="6">
        <v>51.177765139999998</v>
      </c>
      <c r="E3631" s="5">
        <v>1896.0093774031</v>
      </c>
      <c r="F3631" s="4"/>
      <c r="G3631" s="4">
        <v>51.177799999999998</v>
      </c>
      <c r="H3631" s="5">
        <v>1750.1389999999999</v>
      </c>
    </row>
    <row r="3632" spans="1:8" x14ac:dyDescent="0.25">
      <c r="A3632" s="4">
        <v>51.190800000000003</v>
      </c>
      <c r="B3632" s="5">
        <v>1786.595</v>
      </c>
      <c r="C3632" s="4"/>
      <c r="D3632" s="6">
        <v>51.190765140000003</v>
      </c>
      <c r="E3632" s="5">
        <v>1900.9597658753701</v>
      </c>
      <c r="F3632" s="4"/>
      <c r="G3632" s="4">
        <v>51.190800000000003</v>
      </c>
      <c r="H3632" s="5">
        <v>1823.405</v>
      </c>
    </row>
    <row r="3633" spans="1:8" x14ac:dyDescent="0.25">
      <c r="A3633" s="4">
        <v>51.203800000000001</v>
      </c>
      <c r="B3633" s="5">
        <v>1829.2090000000001</v>
      </c>
      <c r="C3633" s="4"/>
      <c r="D3633" s="6">
        <v>51.203765140000002</v>
      </c>
      <c r="E3633" s="5">
        <v>1785.1203573840501</v>
      </c>
      <c r="F3633" s="4"/>
      <c r="G3633" s="4">
        <v>51.203800000000001</v>
      </c>
      <c r="H3633" s="5">
        <v>1761.15</v>
      </c>
    </row>
    <row r="3634" spans="1:8" x14ac:dyDescent="0.25">
      <c r="A3634" s="4">
        <v>51.216799999999999</v>
      </c>
      <c r="B3634" s="5">
        <v>1772.646</v>
      </c>
      <c r="C3634" s="4"/>
      <c r="D3634" s="6">
        <v>51.21676514</v>
      </c>
      <c r="E3634" s="5">
        <v>1780.08367430726</v>
      </c>
      <c r="F3634" s="4"/>
      <c r="G3634" s="4">
        <v>51.216799999999999</v>
      </c>
      <c r="H3634" s="5">
        <v>1769.721</v>
      </c>
    </row>
    <row r="3635" spans="1:8" x14ac:dyDescent="0.25">
      <c r="A3635" s="4">
        <v>51.229799999999997</v>
      </c>
      <c r="B3635" s="5">
        <v>1778.6969999999999</v>
      </c>
      <c r="C3635" s="4"/>
      <c r="D3635" s="6">
        <v>51.229765139999998</v>
      </c>
      <c r="E3635" s="5">
        <v>1808.86558775667</v>
      </c>
      <c r="F3635" s="4"/>
      <c r="G3635" s="4">
        <v>51.229799999999997</v>
      </c>
      <c r="H3635" s="5">
        <v>1878.7270000000001</v>
      </c>
    </row>
    <row r="3636" spans="1:8" x14ac:dyDescent="0.25">
      <c r="A3636" s="4">
        <v>51.242800000000003</v>
      </c>
      <c r="B3636" s="5">
        <v>1757.098</v>
      </c>
      <c r="C3636" s="4"/>
      <c r="D3636" s="6">
        <v>51.242765140000003</v>
      </c>
      <c r="E3636" s="5">
        <v>1869.99262903812</v>
      </c>
      <c r="F3636" s="4"/>
      <c r="G3636" s="4">
        <v>51.242800000000003</v>
      </c>
      <c r="H3636" s="5">
        <v>1792.5350000000001</v>
      </c>
    </row>
    <row r="3637" spans="1:8" x14ac:dyDescent="0.25">
      <c r="A3637" s="4">
        <v>51.255800000000001</v>
      </c>
      <c r="B3637" s="5">
        <v>1759.769</v>
      </c>
      <c r="C3637" s="4"/>
      <c r="D3637" s="6">
        <v>51.255765140000001</v>
      </c>
      <c r="E3637" s="5">
        <v>1837.19101739745</v>
      </c>
      <c r="F3637" s="4"/>
      <c r="G3637" s="4">
        <v>51.255800000000001</v>
      </c>
      <c r="H3637" s="5">
        <v>1836.059</v>
      </c>
    </row>
    <row r="3638" spans="1:8" x14ac:dyDescent="0.25">
      <c r="A3638" s="4">
        <v>51.268799999999999</v>
      </c>
      <c r="B3638" s="5">
        <v>1706.8520000000001</v>
      </c>
      <c r="C3638" s="4"/>
      <c r="D3638" s="6">
        <v>51.268765139999999</v>
      </c>
      <c r="E3638" s="5">
        <v>1972.06564325924</v>
      </c>
      <c r="F3638" s="4"/>
      <c r="G3638" s="4">
        <v>51.268799999999999</v>
      </c>
      <c r="H3638" s="5">
        <v>1845.527</v>
      </c>
    </row>
    <row r="3639" spans="1:8" x14ac:dyDescent="0.25">
      <c r="A3639" s="4">
        <v>51.281799999999997</v>
      </c>
      <c r="B3639" s="5">
        <v>1731.597</v>
      </c>
      <c r="C3639" s="4"/>
      <c r="D3639" s="6">
        <v>51.281765139999997</v>
      </c>
      <c r="E3639" s="5">
        <v>1814.1055393834599</v>
      </c>
      <c r="F3639" s="4"/>
      <c r="G3639" s="4">
        <v>51.281799999999997</v>
      </c>
      <c r="H3639" s="5">
        <v>1768.51</v>
      </c>
    </row>
    <row r="3640" spans="1:8" x14ac:dyDescent="0.25">
      <c r="A3640" s="4">
        <v>51.294800000000002</v>
      </c>
      <c r="B3640" s="5">
        <v>1722.1369999999999</v>
      </c>
      <c r="C3640" s="4"/>
      <c r="D3640" s="6">
        <v>51.294765140000003</v>
      </c>
      <c r="E3640" s="5">
        <v>1938.7113590828801</v>
      </c>
      <c r="F3640" s="4"/>
      <c r="G3640" s="4">
        <v>51.294800000000002</v>
      </c>
      <c r="H3640" s="5">
        <v>1756.5250000000001</v>
      </c>
    </row>
    <row r="3641" spans="1:8" x14ac:dyDescent="0.25">
      <c r="A3641" s="4">
        <v>51.3078</v>
      </c>
      <c r="B3641" s="5">
        <v>1737.248</v>
      </c>
      <c r="C3641" s="4"/>
      <c r="D3641" s="6">
        <v>51.307765140000001</v>
      </c>
      <c r="E3641" s="5">
        <v>1856.3188429212601</v>
      </c>
      <c r="F3641" s="4"/>
      <c r="G3641" s="4">
        <v>51.3078</v>
      </c>
      <c r="H3641" s="5">
        <v>1804.7429999999999</v>
      </c>
    </row>
    <row r="3642" spans="1:8" x14ac:dyDescent="0.25">
      <c r="A3642" s="4">
        <v>51.320799999999998</v>
      </c>
      <c r="B3642" s="5">
        <v>1708.6469999999999</v>
      </c>
      <c r="C3642" s="4"/>
      <c r="D3642" s="6">
        <v>51.320765139999999</v>
      </c>
      <c r="E3642" s="5">
        <v>1702.27045072545</v>
      </c>
      <c r="F3642" s="4"/>
      <c r="G3642" s="4">
        <v>51.320799999999998</v>
      </c>
      <c r="H3642" s="5">
        <v>1760.0070000000001</v>
      </c>
    </row>
    <row r="3643" spans="1:8" x14ac:dyDescent="0.25">
      <c r="A3643" s="4">
        <v>51.333799999999997</v>
      </c>
      <c r="B3643" s="5">
        <v>1753.5540000000001</v>
      </c>
      <c r="C3643" s="4"/>
      <c r="D3643" s="6">
        <v>51.333765139999997</v>
      </c>
      <c r="E3643" s="5">
        <v>1785.6400908154801</v>
      </c>
      <c r="F3643" s="4"/>
      <c r="G3643" s="4">
        <v>51.333799999999997</v>
      </c>
      <c r="H3643" s="5">
        <v>1831.6869999999999</v>
      </c>
    </row>
    <row r="3644" spans="1:8" x14ac:dyDescent="0.25">
      <c r="A3644" s="4">
        <v>51.346800000000002</v>
      </c>
      <c r="B3644" s="5">
        <v>1763.492</v>
      </c>
      <c r="C3644" s="4"/>
      <c r="D3644" s="6">
        <v>51.346765140000002</v>
      </c>
      <c r="E3644" s="5">
        <v>1806.8559695781501</v>
      </c>
      <c r="F3644" s="4"/>
      <c r="G3644" s="4">
        <v>51.346800000000002</v>
      </c>
      <c r="H3644" s="5">
        <v>1791.373</v>
      </c>
    </row>
    <row r="3645" spans="1:8" x14ac:dyDescent="0.25">
      <c r="A3645" s="4">
        <v>51.3598</v>
      </c>
      <c r="B3645" s="5">
        <v>1700.1410000000001</v>
      </c>
      <c r="C3645" s="4"/>
      <c r="D3645" s="6">
        <v>51.35976514</v>
      </c>
      <c r="E3645" s="5">
        <v>1726.0184957065301</v>
      </c>
      <c r="F3645" s="4"/>
      <c r="G3645" s="4">
        <v>51.3598</v>
      </c>
      <c r="H3645" s="5">
        <v>1746.893</v>
      </c>
    </row>
    <row r="3646" spans="1:8" x14ac:dyDescent="0.25">
      <c r="A3646" s="4">
        <v>51.372799999999998</v>
      </c>
      <c r="B3646" s="5">
        <v>1669.527</v>
      </c>
      <c r="C3646" s="4"/>
      <c r="D3646" s="6">
        <v>51.372765139999998</v>
      </c>
      <c r="E3646" s="5">
        <v>1733.47298154139</v>
      </c>
      <c r="F3646" s="4"/>
      <c r="G3646" s="4">
        <v>51.372799999999998</v>
      </c>
      <c r="H3646" s="5">
        <v>1758.0609999999999</v>
      </c>
    </row>
    <row r="3647" spans="1:8" x14ac:dyDescent="0.25">
      <c r="A3647" s="4">
        <v>51.385800000000003</v>
      </c>
      <c r="B3647" s="5">
        <v>1673.588</v>
      </c>
      <c r="C3647" s="4"/>
      <c r="D3647" s="6">
        <v>51.385765139999997</v>
      </c>
      <c r="E3647" s="5">
        <v>1723.5101025276499</v>
      </c>
      <c r="F3647" s="4"/>
      <c r="G3647" s="4">
        <v>51.385800000000003</v>
      </c>
      <c r="H3647" s="5">
        <v>1801.47</v>
      </c>
    </row>
    <row r="3648" spans="1:8" x14ac:dyDescent="0.25">
      <c r="A3648" s="4">
        <v>51.398800000000001</v>
      </c>
      <c r="B3648" s="5">
        <v>1659.1690000000001</v>
      </c>
      <c r="C3648" s="4"/>
      <c r="D3648" s="6">
        <v>51.398765140000002</v>
      </c>
      <c r="E3648" s="5">
        <v>1732.6647480107299</v>
      </c>
      <c r="F3648" s="4"/>
      <c r="G3648" s="4">
        <v>51.398800000000001</v>
      </c>
      <c r="H3648" s="5">
        <v>1783.171</v>
      </c>
    </row>
    <row r="3649" spans="1:8" x14ac:dyDescent="0.25">
      <c r="A3649" s="4">
        <v>51.411799999999999</v>
      </c>
      <c r="B3649" s="5">
        <v>1717.7460000000001</v>
      </c>
      <c r="C3649" s="4"/>
      <c r="D3649" s="6">
        <v>51.41176514</v>
      </c>
      <c r="E3649" s="5">
        <v>1646.90968404303</v>
      </c>
      <c r="F3649" s="4"/>
      <c r="G3649" s="4">
        <v>51.411799999999999</v>
      </c>
      <c r="H3649" s="5">
        <v>1772.2370000000001</v>
      </c>
    </row>
    <row r="3650" spans="1:8" x14ac:dyDescent="0.25">
      <c r="A3650" s="4">
        <v>51.424799999999998</v>
      </c>
      <c r="B3650" s="5">
        <v>1660.2380000000001</v>
      </c>
      <c r="C3650" s="4"/>
      <c r="D3650" s="6">
        <v>51.424765139999998</v>
      </c>
      <c r="E3650" s="5">
        <v>1622.3065382729501</v>
      </c>
      <c r="F3650" s="4"/>
      <c r="G3650" s="4">
        <v>51.424799999999998</v>
      </c>
      <c r="H3650" s="5">
        <v>1773.44</v>
      </c>
    </row>
    <row r="3651" spans="1:8" x14ac:dyDescent="0.25">
      <c r="A3651" s="4">
        <v>51.437800000000003</v>
      </c>
      <c r="B3651" s="5">
        <v>1634.3589999999999</v>
      </c>
      <c r="C3651" s="4"/>
      <c r="D3651" s="6">
        <v>51.437765140000003</v>
      </c>
      <c r="E3651" s="5">
        <v>1715.8046656372001</v>
      </c>
      <c r="F3651" s="4"/>
      <c r="G3651" s="4">
        <v>51.437800000000003</v>
      </c>
      <c r="H3651" s="5">
        <v>1814.171</v>
      </c>
    </row>
    <row r="3652" spans="1:8" x14ac:dyDescent="0.25">
      <c r="A3652" s="4">
        <v>51.450800000000001</v>
      </c>
      <c r="B3652" s="5">
        <v>1731.982</v>
      </c>
      <c r="C3652" s="4"/>
      <c r="D3652" s="6">
        <v>51.450765140000001</v>
      </c>
      <c r="E3652" s="5">
        <v>1718.3688163295601</v>
      </c>
      <c r="F3652" s="4"/>
      <c r="G3652" s="4">
        <v>51.450800000000001</v>
      </c>
      <c r="H3652" s="5">
        <v>1887.481</v>
      </c>
    </row>
    <row r="3653" spans="1:8" x14ac:dyDescent="0.25">
      <c r="A3653" s="4">
        <v>51.463799999999999</v>
      </c>
      <c r="B3653" s="5">
        <v>1767.403</v>
      </c>
      <c r="C3653" s="4"/>
      <c r="D3653" s="6">
        <v>51.46376514</v>
      </c>
      <c r="E3653" s="5">
        <v>1752.96282269424</v>
      </c>
      <c r="F3653" s="4"/>
      <c r="G3653" s="4">
        <v>51.463799999999999</v>
      </c>
      <c r="H3653" s="5">
        <v>1838.1790000000001</v>
      </c>
    </row>
    <row r="3654" spans="1:8" x14ac:dyDescent="0.25">
      <c r="A3654" s="4">
        <v>51.476799999999997</v>
      </c>
      <c r="B3654" s="5">
        <v>1632.288</v>
      </c>
      <c r="C3654" s="4"/>
      <c r="D3654" s="6">
        <v>51.476765139999998</v>
      </c>
      <c r="E3654" s="5">
        <v>1729.1851896067001</v>
      </c>
      <c r="F3654" s="4"/>
      <c r="G3654" s="4">
        <v>51.476799999999997</v>
      </c>
      <c r="H3654" s="5">
        <v>1783.6379999999999</v>
      </c>
    </row>
    <row r="3655" spans="1:8" x14ac:dyDescent="0.25">
      <c r="A3655" s="4">
        <v>51.489800000000002</v>
      </c>
      <c r="B3655" s="5">
        <v>1705.0340000000001</v>
      </c>
      <c r="C3655" s="4"/>
      <c r="D3655" s="6">
        <v>51.489765140000003</v>
      </c>
      <c r="E3655" s="5">
        <v>1731.21984236252</v>
      </c>
      <c r="F3655" s="4"/>
      <c r="G3655" s="4">
        <v>51.489800000000002</v>
      </c>
      <c r="H3655" s="5">
        <v>1776.819</v>
      </c>
    </row>
    <row r="3656" spans="1:8" x14ac:dyDescent="0.25">
      <c r="A3656" s="4">
        <v>51.502800000000001</v>
      </c>
      <c r="B3656" s="5">
        <v>1683.4639999999999</v>
      </c>
      <c r="C3656" s="4"/>
      <c r="D3656" s="6">
        <v>51.502765140000001</v>
      </c>
      <c r="E3656" s="5">
        <v>1734.99999999953</v>
      </c>
      <c r="F3656" s="4"/>
      <c r="G3656" s="4">
        <v>51.502800000000001</v>
      </c>
      <c r="H3656" s="5">
        <v>1805.8910000000001</v>
      </c>
    </row>
    <row r="3657" spans="1:8" x14ac:dyDescent="0.25">
      <c r="A3657" s="4">
        <v>51.515799999999999</v>
      </c>
      <c r="B3657" s="5">
        <v>1648.634</v>
      </c>
      <c r="C3657" s="4"/>
      <c r="D3657" s="6">
        <v>51.515765139999999</v>
      </c>
      <c r="E3657" s="5">
        <v>1661.3543418832601</v>
      </c>
      <c r="F3657" s="4"/>
      <c r="G3657" s="4">
        <v>51.515799999999999</v>
      </c>
      <c r="H3657" s="5">
        <v>1765.903</v>
      </c>
    </row>
    <row r="3658" spans="1:8" x14ac:dyDescent="0.25">
      <c r="A3658" s="4">
        <v>51.528799999999997</v>
      </c>
      <c r="B3658" s="5">
        <v>1659.1469999999999</v>
      </c>
      <c r="C3658" s="4"/>
      <c r="D3658" s="6">
        <v>51.528765139999997</v>
      </c>
      <c r="E3658" s="5">
        <v>1685.1762064759901</v>
      </c>
      <c r="F3658" s="4"/>
      <c r="G3658" s="4">
        <v>51.528799999999997</v>
      </c>
      <c r="H3658" s="5">
        <v>1788.635</v>
      </c>
    </row>
    <row r="3659" spans="1:8" x14ac:dyDescent="0.25">
      <c r="A3659" s="4">
        <v>51.541800000000002</v>
      </c>
      <c r="B3659" s="5">
        <v>1636.038</v>
      </c>
      <c r="C3659" s="4"/>
      <c r="D3659" s="6">
        <v>51.541765140000003</v>
      </c>
      <c r="E3659" s="5">
        <v>1750.7873610799099</v>
      </c>
      <c r="F3659" s="4"/>
      <c r="G3659" s="4">
        <v>51.541800000000002</v>
      </c>
      <c r="H3659" s="5">
        <v>1755.9369999999999</v>
      </c>
    </row>
    <row r="3660" spans="1:8" x14ac:dyDescent="0.25">
      <c r="A3660" s="4">
        <v>51.5548</v>
      </c>
      <c r="B3660" s="5">
        <v>1657.85</v>
      </c>
      <c r="C3660" s="4"/>
      <c r="D3660" s="6">
        <v>51.554765140000001</v>
      </c>
      <c r="E3660" s="5">
        <v>1808.9912027139601</v>
      </c>
      <c r="F3660" s="4"/>
      <c r="G3660" s="4">
        <v>51.5548</v>
      </c>
      <c r="H3660" s="5">
        <v>1817.982</v>
      </c>
    </row>
    <row r="3661" spans="1:8" x14ac:dyDescent="0.25">
      <c r="A3661" s="4">
        <v>51.567799999999998</v>
      </c>
      <c r="B3661" s="5">
        <v>1647.057</v>
      </c>
      <c r="C3661" s="4"/>
      <c r="D3661" s="6">
        <v>51.567765139999999</v>
      </c>
      <c r="E3661" s="5">
        <v>1750.35413067883</v>
      </c>
      <c r="F3661" s="4"/>
      <c r="G3661" s="4">
        <v>51.567799999999998</v>
      </c>
      <c r="H3661" s="5">
        <v>1789.4380000000001</v>
      </c>
    </row>
    <row r="3662" spans="1:8" x14ac:dyDescent="0.25">
      <c r="A3662" s="4">
        <v>51.580800000000004</v>
      </c>
      <c r="B3662" s="5">
        <v>1686.9880000000001</v>
      </c>
      <c r="C3662" s="4"/>
      <c r="D3662" s="6">
        <v>51.580765139999997</v>
      </c>
      <c r="E3662" s="5">
        <v>1673.17725541812</v>
      </c>
      <c r="F3662" s="4"/>
      <c r="G3662" s="4">
        <v>51.580800000000004</v>
      </c>
      <c r="H3662" s="5">
        <v>1785.5229999999999</v>
      </c>
    </row>
    <row r="3663" spans="1:8" x14ac:dyDescent="0.25">
      <c r="A3663" s="4">
        <v>51.593800000000002</v>
      </c>
      <c r="B3663" s="5">
        <v>1651.5139999999999</v>
      </c>
      <c r="C3663" s="4"/>
      <c r="D3663" s="6">
        <v>51.593765140000002</v>
      </c>
      <c r="E3663" s="5">
        <v>1723.48925543664</v>
      </c>
      <c r="F3663" s="4"/>
      <c r="G3663" s="4">
        <v>51.593800000000002</v>
      </c>
      <c r="H3663" s="5">
        <v>1799.106</v>
      </c>
    </row>
    <row r="3664" spans="1:8" x14ac:dyDescent="0.25">
      <c r="A3664" s="4">
        <v>51.6068</v>
      </c>
      <c r="B3664" s="5">
        <v>1658.722</v>
      </c>
      <c r="C3664" s="4"/>
      <c r="D3664" s="6">
        <v>51.60676514</v>
      </c>
      <c r="E3664" s="5">
        <v>1719.58027252272</v>
      </c>
      <c r="F3664" s="4"/>
      <c r="G3664" s="4">
        <v>51.6068</v>
      </c>
      <c r="H3664" s="5">
        <v>1818.5350000000001</v>
      </c>
    </row>
    <row r="3665" spans="1:8" x14ac:dyDescent="0.25">
      <c r="A3665" s="4">
        <v>51.619799999999998</v>
      </c>
      <c r="B3665" s="5">
        <v>1632.471</v>
      </c>
      <c r="C3665" s="4"/>
      <c r="D3665" s="6">
        <v>51.619765139999998</v>
      </c>
      <c r="E3665" s="5">
        <v>1717.2838931204401</v>
      </c>
      <c r="F3665" s="4"/>
      <c r="G3665" s="4">
        <v>51.619799999999998</v>
      </c>
      <c r="H3665" s="5">
        <v>1811.7159999999999</v>
      </c>
    </row>
    <row r="3666" spans="1:8" x14ac:dyDescent="0.25">
      <c r="A3666" s="4">
        <v>51.632800000000003</v>
      </c>
      <c r="B3666" s="5">
        <v>1705.2619999999999</v>
      </c>
      <c r="C3666" s="4"/>
      <c r="D3666" s="6">
        <v>51.632765139999997</v>
      </c>
      <c r="E3666" s="5">
        <v>1729.5821635059201</v>
      </c>
      <c r="F3666" s="4"/>
      <c r="G3666" s="4">
        <v>51.632800000000003</v>
      </c>
      <c r="H3666" s="5">
        <v>1787.635</v>
      </c>
    </row>
    <row r="3667" spans="1:8" x14ac:dyDescent="0.25">
      <c r="A3667" s="4">
        <v>51.645800000000001</v>
      </c>
      <c r="B3667" s="5">
        <v>1711.162</v>
      </c>
      <c r="C3667" s="4"/>
      <c r="D3667" s="6">
        <v>51.645765140000002</v>
      </c>
      <c r="E3667" s="5">
        <v>1686.2282538427601</v>
      </c>
      <c r="F3667" s="4"/>
      <c r="G3667" s="4">
        <v>51.645800000000001</v>
      </c>
      <c r="H3667" s="5">
        <v>1783.5129999999999</v>
      </c>
    </row>
    <row r="3668" spans="1:8" x14ac:dyDescent="0.25">
      <c r="A3668" s="4">
        <v>51.658799999999999</v>
      </c>
      <c r="B3668" s="5">
        <v>1653.9929999999999</v>
      </c>
      <c r="C3668" s="4"/>
      <c r="D3668" s="6">
        <v>51.65876514</v>
      </c>
      <c r="E3668" s="5">
        <v>1649.5744968407901</v>
      </c>
      <c r="F3668" s="4"/>
      <c r="G3668" s="4">
        <v>51.658799999999999</v>
      </c>
      <c r="H3668" s="5">
        <v>1810.7550000000001</v>
      </c>
    </row>
    <row r="3669" spans="1:8" x14ac:dyDescent="0.25">
      <c r="A3669" s="4">
        <v>51.671799999999998</v>
      </c>
      <c r="B3669" s="5">
        <v>1669.99</v>
      </c>
      <c r="C3669" s="4"/>
      <c r="D3669" s="6">
        <v>51.671765139999998</v>
      </c>
      <c r="E3669" s="5">
        <v>1677.3655328490299</v>
      </c>
      <c r="F3669" s="4"/>
      <c r="G3669" s="4">
        <v>51.671799999999998</v>
      </c>
      <c r="H3669" s="5">
        <v>1842.4949999999999</v>
      </c>
    </row>
    <row r="3670" spans="1:8" x14ac:dyDescent="0.25">
      <c r="A3670" s="4">
        <v>51.684800000000003</v>
      </c>
      <c r="B3670" s="5">
        <v>1686.0809999999999</v>
      </c>
      <c r="C3670" s="4"/>
      <c r="D3670" s="6">
        <v>51.684765140000003</v>
      </c>
      <c r="E3670" s="5">
        <v>1707.8384890315799</v>
      </c>
      <c r="F3670" s="4"/>
      <c r="G3670" s="4">
        <v>51.684800000000003</v>
      </c>
      <c r="H3670" s="5">
        <v>1884.36</v>
      </c>
    </row>
    <row r="3671" spans="1:8" x14ac:dyDescent="0.25">
      <c r="A3671" s="4">
        <v>51.697800000000001</v>
      </c>
      <c r="B3671" s="5">
        <v>1693.2850000000001</v>
      </c>
      <c r="C3671" s="4"/>
      <c r="D3671" s="6">
        <v>51.697765140000001</v>
      </c>
      <c r="E3671" s="5">
        <v>1694.0355524558499</v>
      </c>
      <c r="F3671" s="4"/>
      <c r="G3671" s="4">
        <v>51.697800000000001</v>
      </c>
      <c r="H3671" s="5">
        <v>1844.107</v>
      </c>
    </row>
    <row r="3672" spans="1:8" x14ac:dyDescent="0.25">
      <c r="A3672" s="4">
        <v>51.710799999999999</v>
      </c>
      <c r="B3672" s="5">
        <v>1701.19</v>
      </c>
      <c r="C3672" s="4"/>
      <c r="D3672" s="6">
        <v>51.710765139999999</v>
      </c>
      <c r="E3672" s="5">
        <v>1703.0172552745601</v>
      </c>
      <c r="F3672" s="4"/>
      <c r="G3672" s="4">
        <v>51.710799999999999</v>
      </c>
      <c r="H3672" s="5">
        <v>1782.9829999999999</v>
      </c>
    </row>
    <row r="3673" spans="1:8" x14ac:dyDescent="0.25">
      <c r="A3673" s="4">
        <v>51.723799999999997</v>
      </c>
      <c r="B3673" s="5">
        <v>1697.904</v>
      </c>
      <c r="C3673" s="4"/>
      <c r="D3673" s="6">
        <v>51.723765139999998</v>
      </c>
      <c r="E3673" s="5">
        <v>1714.4891681126901</v>
      </c>
      <c r="F3673" s="4"/>
      <c r="G3673" s="4">
        <v>51.723799999999997</v>
      </c>
      <c r="H3673" s="5">
        <v>1776.192</v>
      </c>
    </row>
    <row r="3674" spans="1:8" x14ac:dyDescent="0.25">
      <c r="A3674" s="4">
        <v>51.736800000000002</v>
      </c>
      <c r="B3674" s="5">
        <v>1644.3810000000001</v>
      </c>
      <c r="C3674" s="4"/>
      <c r="D3674" s="6">
        <v>51.736765140000003</v>
      </c>
      <c r="E3674" s="5">
        <v>1678.06223580695</v>
      </c>
      <c r="F3674" s="4"/>
      <c r="G3674" s="4">
        <v>51.736800000000002</v>
      </c>
      <c r="H3674" s="5">
        <v>1831.4690000000001</v>
      </c>
    </row>
    <row r="3675" spans="1:8" x14ac:dyDescent="0.25">
      <c r="A3675" s="4">
        <v>51.7498</v>
      </c>
      <c r="B3675" s="5">
        <v>1701.9690000000001</v>
      </c>
      <c r="C3675" s="4"/>
      <c r="D3675" s="6">
        <v>51.749765140000001</v>
      </c>
      <c r="E3675" s="5">
        <v>1659.21823440344</v>
      </c>
      <c r="F3675" s="4"/>
      <c r="G3675" s="4">
        <v>51.7498</v>
      </c>
      <c r="H3675" s="5">
        <v>1818.2539999999999</v>
      </c>
    </row>
    <row r="3676" spans="1:8" x14ac:dyDescent="0.25">
      <c r="A3676" s="4">
        <v>51.762799999999999</v>
      </c>
      <c r="B3676" s="5">
        <v>1682.808</v>
      </c>
      <c r="C3676" s="4"/>
      <c r="D3676" s="6">
        <v>51.762765139999999</v>
      </c>
      <c r="E3676" s="5">
        <v>1673.44131943037</v>
      </c>
      <c r="F3676" s="4"/>
      <c r="G3676" s="4">
        <v>51.762799999999999</v>
      </c>
      <c r="H3676" s="5">
        <v>1792.7739999999999</v>
      </c>
    </row>
    <row r="3677" spans="1:8" x14ac:dyDescent="0.25">
      <c r="A3677" s="4">
        <v>51.775799999999997</v>
      </c>
      <c r="B3677" s="5">
        <v>1657</v>
      </c>
      <c r="C3677" s="4"/>
      <c r="D3677" s="6">
        <v>51.775765139999997</v>
      </c>
      <c r="E3677" s="5">
        <v>1690.8180896608101</v>
      </c>
      <c r="F3677" s="4"/>
      <c r="G3677" s="4">
        <v>51.775799999999997</v>
      </c>
      <c r="H3677" s="5">
        <v>1822.636</v>
      </c>
    </row>
    <row r="3678" spans="1:8" x14ac:dyDescent="0.25">
      <c r="A3678" s="4">
        <v>51.788800000000002</v>
      </c>
      <c r="B3678" s="5">
        <v>1679.8630000000001</v>
      </c>
      <c r="C3678" s="4"/>
      <c r="D3678" s="6">
        <v>51.788765140000002</v>
      </c>
      <c r="E3678" s="5">
        <v>1693.1092016795701</v>
      </c>
      <c r="F3678" s="4"/>
      <c r="G3678" s="4">
        <v>51.788800000000002</v>
      </c>
      <c r="H3678" s="5">
        <v>1872.7380000000001</v>
      </c>
    </row>
    <row r="3679" spans="1:8" x14ac:dyDescent="0.25">
      <c r="A3679" s="4">
        <v>51.8018</v>
      </c>
      <c r="B3679" s="5">
        <v>1651.3340000000001</v>
      </c>
      <c r="C3679" s="4"/>
      <c r="D3679" s="6">
        <v>51.801765140000001</v>
      </c>
      <c r="E3679" s="5">
        <v>1684.84637111233</v>
      </c>
      <c r="F3679" s="4"/>
      <c r="G3679" s="4">
        <v>51.8018</v>
      </c>
      <c r="H3679" s="5">
        <v>1897.7950000000001</v>
      </c>
    </row>
    <row r="3680" spans="1:8" x14ac:dyDescent="0.25">
      <c r="A3680" s="4">
        <v>51.814799999999998</v>
      </c>
      <c r="B3680" s="5">
        <v>1668.394</v>
      </c>
      <c r="C3680" s="4"/>
      <c r="D3680" s="6">
        <v>51.814765139999999</v>
      </c>
      <c r="E3680" s="5">
        <v>1678.39022243662</v>
      </c>
      <c r="F3680" s="4"/>
      <c r="G3680" s="4">
        <v>51.814799999999998</v>
      </c>
      <c r="H3680" s="5">
        <v>1889.3589999999999</v>
      </c>
    </row>
    <row r="3681" spans="1:8" x14ac:dyDescent="0.25">
      <c r="A3681" s="4">
        <v>51.827800000000003</v>
      </c>
      <c r="B3681" s="5">
        <v>1662.114</v>
      </c>
      <c r="C3681" s="4"/>
      <c r="D3681" s="6">
        <v>51.827765139999997</v>
      </c>
      <c r="E3681" s="5">
        <v>1639.0910255559299</v>
      </c>
      <c r="F3681" s="4"/>
      <c r="G3681" s="4">
        <v>51.827800000000003</v>
      </c>
      <c r="H3681" s="5">
        <v>1871.85</v>
      </c>
    </row>
    <row r="3682" spans="1:8" x14ac:dyDescent="0.25">
      <c r="A3682" s="4">
        <v>51.840800000000002</v>
      </c>
      <c r="B3682" s="5">
        <v>1664.7</v>
      </c>
      <c r="C3682" s="4"/>
      <c r="D3682" s="6">
        <v>51.840765140000002</v>
      </c>
      <c r="E3682" s="5">
        <v>1642.1795181377099</v>
      </c>
      <c r="F3682" s="4"/>
      <c r="G3682" s="4">
        <v>51.840800000000002</v>
      </c>
      <c r="H3682" s="5">
        <v>1879.329</v>
      </c>
    </row>
    <row r="3683" spans="1:8" x14ac:dyDescent="0.25">
      <c r="A3683" s="4">
        <v>51.8538</v>
      </c>
      <c r="B3683" s="5">
        <v>1688.8520000000001</v>
      </c>
      <c r="C3683" s="4"/>
      <c r="D3683" s="6">
        <v>51.85376514</v>
      </c>
      <c r="E3683" s="5">
        <v>1673.22535052281</v>
      </c>
      <c r="F3683" s="4"/>
      <c r="G3683" s="4">
        <v>51.8538</v>
      </c>
      <c r="H3683" s="5">
        <v>1912.634</v>
      </c>
    </row>
    <row r="3684" spans="1:8" x14ac:dyDescent="0.25">
      <c r="A3684" s="4">
        <v>51.866799999999998</v>
      </c>
      <c r="B3684" s="5">
        <v>1649.82</v>
      </c>
      <c r="C3684" s="4"/>
      <c r="D3684" s="6">
        <v>51.866765139999998</v>
      </c>
      <c r="E3684" s="5">
        <v>1699.7475099364699</v>
      </c>
      <c r="F3684" s="4"/>
      <c r="G3684" s="4">
        <v>51.866799999999998</v>
      </c>
      <c r="H3684" s="5">
        <v>1970.2670000000001</v>
      </c>
    </row>
    <row r="3685" spans="1:8" x14ac:dyDescent="0.25">
      <c r="A3685" s="4">
        <v>51.879800000000003</v>
      </c>
      <c r="B3685" s="5">
        <v>1695.105</v>
      </c>
      <c r="C3685" s="4"/>
      <c r="D3685" s="6">
        <v>51.879765140000003</v>
      </c>
      <c r="E3685" s="5">
        <v>1690.4607599117701</v>
      </c>
      <c r="F3685" s="4"/>
      <c r="G3685" s="4">
        <v>51.879800000000003</v>
      </c>
      <c r="H3685" s="5">
        <v>1974.723</v>
      </c>
    </row>
    <row r="3686" spans="1:8" x14ac:dyDescent="0.25">
      <c r="A3686" s="4">
        <v>51.892800000000001</v>
      </c>
      <c r="B3686" s="5">
        <v>1722.981</v>
      </c>
      <c r="C3686" s="4"/>
      <c r="D3686" s="6">
        <v>51.892765140000002</v>
      </c>
      <c r="E3686" s="5">
        <v>1662.0004745153899</v>
      </c>
      <c r="F3686" s="4"/>
      <c r="G3686" s="4">
        <v>51.892800000000001</v>
      </c>
      <c r="H3686" s="5">
        <v>1896.6310000000001</v>
      </c>
    </row>
    <row r="3687" spans="1:8" x14ac:dyDescent="0.25">
      <c r="A3687" s="4">
        <v>51.905799999999999</v>
      </c>
      <c r="B3687" s="5">
        <v>1666.6020000000001</v>
      </c>
      <c r="C3687" s="4"/>
      <c r="D3687" s="6">
        <v>51.90576514</v>
      </c>
      <c r="E3687" s="5">
        <v>1689.43018903909</v>
      </c>
      <c r="F3687" s="4"/>
      <c r="G3687" s="4">
        <v>51.905799999999999</v>
      </c>
      <c r="H3687" s="5">
        <v>1883.1880000000001</v>
      </c>
    </row>
    <row r="3688" spans="1:8" x14ac:dyDescent="0.25">
      <c r="A3688" s="4">
        <v>51.918799999999997</v>
      </c>
      <c r="B3688" s="5">
        <v>1669.6559999999999</v>
      </c>
      <c r="C3688" s="4"/>
      <c r="D3688" s="6">
        <v>51.918765139999998</v>
      </c>
      <c r="E3688" s="5">
        <v>1671.47457399617</v>
      </c>
      <c r="F3688" s="4"/>
      <c r="G3688" s="4">
        <v>51.918799999999997</v>
      </c>
      <c r="H3688" s="5">
        <v>1889.9839999999999</v>
      </c>
    </row>
    <row r="3689" spans="1:8" x14ac:dyDescent="0.25">
      <c r="A3689" s="4">
        <v>51.931800000000003</v>
      </c>
      <c r="B3689" s="5">
        <v>1663.1010000000001</v>
      </c>
      <c r="C3689" s="4"/>
      <c r="D3689" s="6">
        <v>51.931765140000003</v>
      </c>
      <c r="E3689" s="5">
        <v>1662.5276351820401</v>
      </c>
      <c r="F3689" s="4"/>
      <c r="G3689" s="4">
        <v>51.931800000000003</v>
      </c>
      <c r="H3689" s="5">
        <v>1910.6379999999999</v>
      </c>
    </row>
    <row r="3690" spans="1:8" x14ac:dyDescent="0.25">
      <c r="A3690" s="4">
        <v>51.944800000000001</v>
      </c>
      <c r="B3690" s="5">
        <v>1691.9079999999999</v>
      </c>
      <c r="C3690" s="4"/>
      <c r="D3690" s="6">
        <v>51.944765140000001</v>
      </c>
      <c r="E3690" s="5">
        <v>1692.32421595505</v>
      </c>
      <c r="F3690" s="4"/>
      <c r="G3690" s="4">
        <v>51.944800000000001</v>
      </c>
      <c r="H3690" s="5">
        <v>1977.162</v>
      </c>
    </row>
    <row r="3691" spans="1:8" x14ac:dyDescent="0.25">
      <c r="A3691" s="4">
        <v>51.957799999999999</v>
      </c>
      <c r="B3691" s="5">
        <v>1717</v>
      </c>
      <c r="C3691" s="4"/>
      <c r="D3691" s="6">
        <v>51.957765139999999</v>
      </c>
      <c r="E3691" s="5">
        <v>1726.5372801082301</v>
      </c>
      <c r="F3691" s="4"/>
      <c r="G3691" s="4">
        <v>51.957799999999999</v>
      </c>
      <c r="H3691" s="5">
        <v>1970.08</v>
      </c>
    </row>
    <row r="3692" spans="1:8" x14ac:dyDescent="0.25">
      <c r="A3692" s="4">
        <v>51.970799999999997</v>
      </c>
      <c r="B3692" s="5">
        <v>1727.7090000000001</v>
      </c>
      <c r="C3692" s="4"/>
      <c r="D3692" s="6">
        <v>51.970765139999997</v>
      </c>
      <c r="E3692" s="5">
        <v>1735.8270812599901</v>
      </c>
      <c r="F3692" s="4"/>
      <c r="G3692" s="4">
        <v>51.970799999999997</v>
      </c>
      <c r="H3692" s="5">
        <v>1913.634</v>
      </c>
    </row>
    <row r="3693" spans="1:8" x14ac:dyDescent="0.25">
      <c r="A3693" s="4">
        <v>51.983800000000002</v>
      </c>
      <c r="B3693" s="5">
        <v>1707.6510000000001</v>
      </c>
      <c r="C3693" s="4"/>
      <c r="D3693" s="6">
        <v>51.983765140000003</v>
      </c>
      <c r="E3693" s="5">
        <v>1714.3722209129701</v>
      </c>
      <c r="F3693" s="4"/>
      <c r="G3693" s="4">
        <v>51.983800000000002</v>
      </c>
      <c r="H3693" s="5">
        <v>1854.212</v>
      </c>
    </row>
    <row r="3694" spans="1:8" x14ac:dyDescent="0.25">
      <c r="A3694" s="4">
        <v>51.9968</v>
      </c>
      <c r="B3694" s="5">
        <v>1657.5350000000001</v>
      </c>
      <c r="C3694" s="4"/>
      <c r="D3694" s="6">
        <v>51.996765140000001</v>
      </c>
      <c r="E3694" s="5">
        <v>1653.3371387160701</v>
      </c>
      <c r="F3694" s="4"/>
      <c r="G3694" s="4">
        <v>51.9968</v>
      </c>
      <c r="H3694" s="5">
        <v>1821.479</v>
      </c>
    </row>
    <row r="3695" spans="1:8" x14ac:dyDescent="0.25">
      <c r="A3695" s="4">
        <v>52.009799999999998</v>
      </c>
      <c r="B3695" s="5">
        <v>1692.7449999999999</v>
      </c>
      <c r="C3695" s="4"/>
      <c r="D3695" s="6">
        <v>52.009765139999999</v>
      </c>
      <c r="E3695" s="5">
        <v>1628.64946539631</v>
      </c>
      <c r="F3695" s="4"/>
      <c r="G3695" s="4">
        <v>52.009799999999998</v>
      </c>
      <c r="H3695" s="5">
        <v>1834.1769999999999</v>
      </c>
    </row>
    <row r="3696" spans="1:8" x14ac:dyDescent="0.25">
      <c r="A3696" s="4">
        <v>52.022799999999997</v>
      </c>
      <c r="B3696" s="5">
        <v>1725.575</v>
      </c>
      <c r="C3696" s="4"/>
      <c r="D3696" s="6">
        <v>52.022765139999997</v>
      </c>
      <c r="E3696" s="5">
        <v>1693.56621488671</v>
      </c>
      <c r="F3696" s="4"/>
      <c r="G3696" s="4">
        <v>52.022799999999997</v>
      </c>
      <c r="H3696" s="5">
        <v>1868.2860000000001</v>
      </c>
    </row>
    <row r="3697" spans="1:8" x14ac:dyDescent="0.25">
      <c r="A3697" s="4">
        <v>52.035800000000002</v>
      </c>
      <c r="B3697" s="5">
        <v>1697.3440000000001</v>
      </c>
      <c r="C3697" s="4"/>
      <c r="D3697" s="6">
        <v>52.035765140000002</v>
      </c>
      <c r="E3697" s="5">
        <v>1696.85488398452</v>
      </c>
      <c r="F3697" s="4"/>
      <c r="G3697" s="4">
        <v>52.035800000000002</v>
      </c>
      <c r="H3697" s="5">
        <v>1863.183</v>
      </c>
    </row>
    <row r="3698" spans="1:8" x14ac:dyDescent="0.25">
      <c r="A3698" s="4">
        <v>52.0488</v>
      </c>
      <c r="B3698" s="5">
        <v>1692.9659999999999</v>
      </c>
      <c r="C3698" s="4"/>
      <c r="D3698" s="6">
        <v>52.04876514</v>
      </c>
      <c r="E3698" s="5">
        <v>1667.9325418353999</v>
      </c>
      <c r="F3698" s="4"/>
      <c r="G3698" s="4">
        <v>52.0488</v>
      </c>
      <c r="H3698" s="5">
        <v>1877.5730000000001</v>
      </c>
    </row>
    <row r="3699" spans="1:8" x14ac:dyDescent="0.25">
      <c r="A3699" s="4">
        <v>52.061799999999998</v>
      </c>
      <c r="B3699" s="5">
        <v>1768.5740000000001</v>
      </c>
      <c r="C3699" s="4"/>
      <c r="D3699" s="6">
        <v>52.061765139999999</v>
      </c>
      <c r="E3699" s="5">
        <v>1685.4442833257001</v>
      </c>
      <c r="F3699" s="4"/>
      <c r="G3699" s="4">
        <v>52.061799999999998</v>
      </c>
      <c r="H3699" s="5">
        <v>1929.4880000000001</v>
      </c>
    </row>
    <row r="3700" spans="1:8" x14ac:dyDescent="0.25">
      <c r="A3700" s="4">
        <v>52.074800000000003</v>
      </c>
      <c r="B3700" s="5">
        <v>1770.587</v>
      </c>
      <c r="C3700" s="4"/>
      <c r="D3700" s="6">
        <v>52.074765139999997</v>
      </c>
      <c r="E3700" s="5">
        <v>1717.13148777533</v>
      </c>
      <c r="F3700" s="4"/>
      <c r="G3700" s="4">
        <v>52.074800000000003</v>
      </c>
      <c r="H3700" s="5">
        <v>1940.4349999999999</v>
      </c>
    </row>
    <row r="3701" spans="1:8" x14ac:dyDescent="0.25">
      <c r="A3701" s="4">
        <v>52.087800000000001</v>
      </c>
      <c r="B3701" s="5">
        <v>1679.9169999999999</v>
      </c>
      <c r="C3701" s="4"/>
      <c r="D3701" s="6">
        <v>52.087765140000002</v>
      </c>
      <c r="E3701" s="5">
        <v>1658.38045501741</v>
      </c>
      <c r="F3701" s="4"/>
      <c r="G3701" s="4">
        <v>52.087800000000001</v>
      </c>
      <c r="H3701" s="5">
        <v>1908.7850000000001</v>
      </c>
    </row>
    <row r="3702" spans="1:8" x14ac:dyDescent="0.25">
      <c r="A3702" s="4">
        <v>52.1008</v>
      </c>
      <c r="B3702" s="5">
        <v>1674.941</v>
      </c>
      <c r="C3702" s="4"/>
      <c r="D3702" s="6">
        <v>52.10076514</v>
      </c>
      <c r="E3702" s="5">
        <v>1666.59478357443</v>
      </c>
      <c r="F3702" s="4"/>
      <c r="G3702" s="4">
        <v>52.1008</v>
      </c>
      <c r="H3702" s="5">
        <v>1858.183</v>
      </c>
    </row>
    <row r="3703" spans="1:8" x14ac:dyDescent="0.25">
      <c r="A3703" s="4">
        <v>52.113799999999998</v>
      </c>
      <c r="B3703" s="5">
        <v>1643.037</v>
      </c>
      <c r="C3703" s="4"/>
      <c r="D3703" s="6">
        <v>52.113765139999998</v>
      </c>
      <c r="E3703" s="5">
        <v>1648.4520752615099</v>
      </c>
      <c r="F3703" s="4"/>
      <c r="G3703" s="4">
        <v>52.113799999999998</v>
      </c>
      <c r="H3703" s="5">
        <v>1805.2629999999999</v>
      </c>
    </row>
    <row r="3704" spans="1:8" x14ac:dyDescent="0.25">
      <c r="A3704" s="4">
        <v>52.126800000000003</v>
      </c>
      <c r="B3704" s="5">
        <v>1671.6</v>
      </c>
      <c r="C3704" s="4"/>
      <c r="D3704" s="6">
        <v>52.126765140000003</v>
      </c>
      <c r="E3704" s="5">
        <v>1641.35452920898</v>
      </c>
      <c r="F3704" s="4"/>
      <c r="G3704" s="4">
        <v>52.126800000000003</v>
      </c>
      <c r="H3704" s="5">
        <v>1855.1179999999999</v>
      </c>
    </row>
    <row r="3705" spans="1:8" x14ac:dyDescent="0.25">
      <c r="A3705" s="4">
        <v>52.139800000000001</v>
      </c>
      <c r="B3705" s="5">
        <v>1709.1410000000001</v>
      </c>
      <c r="C3705" s="4"/>
      <c r="D3705" s="6">
        <v>52.139765140000002</v>
      </c>
      <c r="E3705" s="5">
        <v>1750.3381243512799</v>
      </c>
      <c r="F3705" s="4"/>
      <c r="G3705" s="4">
        <v>52.139800000000001</v>
      </c>
      <c r="H3705" s="5">
        <v>1977.9559999999999</v>
      </c>
    </row>
    <row r="3706" spans="1:8" x14ac:dyDescent="0.25">
      <c r="A3706" s="4">
        <v>52.152799999999999</v>
      </c>
      <c r="B3706" s="5">
        <v>1706.7539999999999</v>
      </c>
      <c r="C3706" s="4"/>
      <c r="D3706" s="6">
        <v>52.15276514</v>
      </c>
      <c r="E3706" s="5">
        <v>1757.3501333419899</v>
      </c>
      <c r="F3706" s="4"/>
      <c r="G3706" s="4">
        <v>52.152799999999999</v>
      </c>
      <c r="H3706" s="5">
        <v>1883.4649999999999</v>
      </c>
    </row>
    <row r="3707" spans="1:8" x14ac:dyDescent="0.25">
      <c r="A3707" s="4">
        <v>52.165799999999997</v>
      </c>
      <c r="B3707" s="5">
        <v>1692.663</v>
      </c>
      <c r="C3707" s="4"/>
      <c r="D3707" s="6">
        <v>52.165765139999998</v>
      </c>
      <c r="E3707" s="5">
        <v>1753.1243054819399</v>
      </c>
      <c r="F3707" s="4"/>
      <c r="G3707" s="4">
        <v>52.165799999999997</v>
      </c>
      <c r="H3707" s="5">
        <v>1844.354</v>
      </c>
    </row>
    <row r="3708" spans="1:8" x14ac:dyDescent="0.25">
      <c r="A3708" s="4">
        <v>52.178800000000003</v>
      </c>
      <c r="B3708" s="5">
        <v>1713.1990000000001</v>
      </c>
      <c r="C3708" s="4"/>
      <c r="D3708" s="6">
        <v>52.178765140000003</v>
      </c>
      <c r="E3708" s="5">
        <v>1715.2814431663801</v>
      </c>
      <c r="F3708" s="4"/>
      <c r="G3708" s="4">
        <v>52.178800000000003</v>
      </c>
      <c r="H3708" s="5">
        <v>1814.471</v>
      </c>
    </row>
    <row r="3709" spans="1:8" x14ac:dyDescent="0.25">
      <c r="A3709" s="4">
        <v>52.191800000000001</v>
      </c>
      <c r="B3709" s="5">
        <v>1688.191</v>
      </c>
      <c r="C3709" s="4"/>
      <c r="D3709" s="6">
        <v>52.191765140000001</v>
      </c>
      <c r="E3709" s="5">
        <v>1719.88257407372</v>
      </c>
      <c r="F3709" s="4"/>
      <c r="G3709" s="4">
        <v>52.191800000000001</v>
      </c>
      <c r="H3709" s="5">
        <v>1833.14</v>
      </c>
    </row>
    <row r="3710" spans="1:8" x14ac:dyDescent="0.25">
      <c r="A3710" s="4">
        <v>52.204799999999999</v>
      </c>
      <c r="B3710" s="5">
        <v>1701.3979999999999</v>
      </c>
      <c r="C3710" s="4"/>
      <c r="D3710" s="6">
        <v>52.204765139999999</v>
      </c>
      <c r="E3710" s="5">
        <v>1700.5547071585499</v>
      </c>
      <c r="F3710" s="4"/>
      <c r="G3710" s="4">
        <v>52.204799999999999</v>
      </c>
      <c r="H3710" s="5">
        <v>1849.2090000000001</v>
      </c>
    </row>
    <row r="3711" spans="1:8" x14ac:dyDescent="0.25">
      <c r="A3711" s="4">
        <v>52.217799999999997</v>
      </c>
      <c r="B3711" s="5">
        <v>1708.5429999999999</v>
      </c>
      <c r="C3711" s="4"/>
      <c r="D3711" s="6">
        <v>52.217765139999997</v>
      </c>
      <c r="E3711" s="5">
        <v>1753.8611891138801</v>
      </c>
      <c r="F3711" s="4"/>
      <c r="G3711" s="4">
        <v>52.217799999999997</v>
      </c>
      <c r="H3711" s="5">
        <v>1888.0060000000001</v>
      </c>
    </row>
    <row r="3712" spans="1:8" x14ac:dyDescent="0.25">
      <c r="A3712" s="4">
        <v>52.230800000000002</v>
      </c>
      <c r="B3712" s="5">
        <v>1713.5029999999999</v>
      </c>
      <c r="C3712" s="4"/>
      <c r="D3712" s="6">
        <v>52.230765140000003</v>
      </c>
      <c r="E3712" s="5">
        <v>1775.6160896788101</v>
      </c>
      <c r="F3712" s="4"/>
      <c r="G3712" s="4">
        <v>52.230800000000002</v>
      </c>
      <c r="H3712" s="5">
        <v>1865.2349999999999</v>
      </c>
    </row>
    <row r="3713" spans="1:8" x14ac:dyDescent="0.25">
      <c r="A3713" s="4">
        <v>52.2438</v>
      </c>
      <c r="B3713" s="5">
        <v>1777.6479999999999</v>
      </c>
      <c r="C3713" s="4"/>
      <c r="D3713" s="6">
        <v>52.243765140000001</v>
      </c>
      <c r="E3713" s="5">
        <v>1690.6005677257699</v>
      </c>
      <c r="F3713" s="4"/>
      <c r="G3713" s="4">
        <v>52.2438</v>
      </c>
      <c r="H3713" s="5">
        <v>1856.0239999999999</v>
      </c>
    </row>
    <row r="3714" spans="1:8" x14ac:dyDescent="0.25">
      <c r="A3714" s="4">
        <v>52.256799999999998</v>
      </c>
      <c r="B3714" s="5">
        <v>1843.36</v>
      </c>
      <c r="C3714" s="4"/>
      <c r="D3714" s="6">
        <v>52.256765139999999</v>
      </c>
      <c r="E3714" s="5">
        <v>1723.2621180979399</v>
      </c>
      <c r="F3714" s="4"/>
      <c r="G3714" s="4">
        <v>52.256799999999998</v>
      </c>
      <c r="H3714" s="5">
        <v>1884.318</v>
      </c>
    </row>
    <row r="3715" spans="1:8" x14ac:dyDescent="0.25">
      <c r="A3715" s="4">
        <v>52.269799999999996</v>
      </c>
      <c r="B3715" s="5">
        <v>1722.568</v>
      </c>
      <c r="C3715" s="4"/>
      <c r="D3715" s="6">
        <v>52.269765139999997</v>
      </c>
      <c r="E3715" s="5">
        <v>1692.76730526438</v>
      </c>
      <c r="F3715" s="4"/>
      <c r="G3715" s="4">
        <v>52.269799999999996</v>
      </c>
      <c r="H3715" s="5">
        <v>1898.2</v>
      </c>
    </row>
    <row r="3716" spans="1:8" x14ac:dyDescent="0.25">
      <c r="A3716" s="4">
        <v>52.282800000000002</v>
      </c>
      <c r="B3716" s="5">
        <v>1748.502</v>
      </c>
      <c r="C3716" s="4"/>
      <c r="D3716" s="6">
        <v>52.282765140000002</v>
      </c>
      <c r="E3716" s="5">
        <v>1736.2456147190501</v>
      </c>
      <c r="F3716" s="4"/>
      <c r="G3716" s="4">
        <v>52.282800000000002</v>
      </c>
      <c r="H3716" s="5">
        <v>1911.7809999999999</v>
      </c>
    </row>
    <row r="3717" spans="1:8" x14ac:dyDescent="0.25">
      <c r="A3717" s="4">
        <v>52.2958</v>
      </c>
      <c r="B3717" s="5">
        <v>1715.931</v>
      </c>
      <c r="C3717" s="4"/>
      <c r="D3717" s="6">
        <v>52.29576514</v>
      </c>
      <c r="E3717" s="5">
        <v>1712.7826864461199</v>
      </c>
      <c r="F3717" s="4"/>
      <c r="G3717" s="4">
        <v>52.2958</v>
      </c>
      <c r="H3717" s="5">
        <v>1891.384</v>
      </c>
    </row>
    <row r="3718" spans="1:8" x14ac:dyDescent="0.25">
      <c r="A3718" s="4">
        <v>52.308799999999998</v>
      </c>
      <c r="B3718" s="5">
        <v>1722.98</v>
      </c>
      <c r="C3718" s="4"/>
      <c r="D3718" s="6">
        <v>52.308765139999998</v>
      </c>
      <c r="E3718" s="5">
        <v>1718.56368325526</v>
      </c>
      <c r="F3718" s="4"/>
      <c r="G3718" s="4">
        <v>52.308799999999998</v>
      </c>
      <c r="H3718" s="5">
        <v>1843.664</v>
      </c>
    </row>
    <row r="3719" spans="1:8" x14ac:dyDescent="0.25">
      <c r="A3719" s="4">
        <v>52.321800000000003</v>
      </c>
      <c r="B3719" s="5">
        <v>1702.7619999999999</v>
      </c>
      <c r="C3719" s="4"/>
      <c r="D3719" s="6">
        <v>52.321765139999997</v>
      </c>
      <c r="E3719" s="5">
        <v>1695.7623659298999</v>
      </c>
      <c r="F3719" s="4"/>
      <c r="G3719" s="4">
        <v>52.321800000000003</v>
      </c>
      <c r="H3719" s="5">
        <v>1852.4549999999999</v>
      </c>
    </row>
    <row r="3720" spans="1:8" x14ac:dyDescent="0.25">
      <c r="A3720" s="4">
        <v>52.334800000000001</v>
      </c>
      <c r="B3720" s="5">
        <v>1735.2380000000001</v>
      </c>
      <c r="C3720" s="4"/>
      <c r="D3720" s="6">
        <v>52.334765140000002</v>
      </c>
      <c r="E3720" s="5">
        <v>1723.6047593752901</v>
      </c>
      <c r="F3720" s="4"/>
      <c r="G3720" s="4">
        <v>52.334800000000001</v>
      </c>
      <c r="H3720" s="5">
        <v>1850.9090000000001</v>
      </c>
    </row>
    <row r="3721" spans="1:8" x14ac:dyDescent="0.25">
      <c r="A3721" s="4">
        <v>52.347799999999999</v>
      </c>
      <c r="B3721" s="5">
        <v>1744.403</v>
      </c>
      <c r="C3721" s="4"/>
      <c r="D3721" s="6">
        <v>52.34776514</v>
      </c>
      <c r="E3721" s="5">
        <v>1690.99999999954</v>
      </c>
      <c r="F3721" s="4"/>
      <c r="G3721" s="4">
        <v>52.347799999999999</v>
      </c>
      <c r="H3721" s="5">
        <v>1905.133</v>
      </c>
    </row>
    <row r="3722" spans="1:8" x14ac:dyDescent="0.25">
      <c r="A3722" s="4">
        <v>52.360799999999998</v>
      </c>
      <c r="B3722" s="5">
        <v>1796.491</v>
      </c>
      <c r="C3722" s="4"/>
      <c r="D3722" s="6">
        <v>52.360765139999998</v>
      </c>
      <c r="E3722" s="5">
        <v>1695.55150109996</v>
      </c>
      <c r="F3722" s="4"/>
      <c r="G3722" s="4">
        <v>52.360799999999998</v>
      </c>
      <c r="H3722" s="5">
        <v>1811.067</v>
      </c>
    </row>
    <row r="3723" spans="1:8" x14ac:dyDescent="0.25">
      <c r="A3723" s="4">
        <v>52.373800000000003</v>
      </c>
      <c r="B3723" s="5">
        <v>1716.24</v>
      </c>
      <c r="C3723" s="4"/>
      <c r="D3723" s="6">
        <v>52.373765140000003</v>
      </c>
      <c r="E3723" s="5">
        <v>1733.5280885488501</v>
      </c>
      <c r="F3723" s="4"/>
      <c r="G3723" s="4">
        <v>52.373800000000003</v>
      </c>
      <c r="H3723" s="5">
        <v>1844.3409999999999</v>
      </c>
    </row>
    <row r="3724" spans="1:8" x14ac:dyDescent="0.25">
      <c r="A3724" s="4">
        <v>52.386800000000001</v>
      </c>
      <c r="B3724" s="5">
        <v>1699.153</v>
      </c>
      <c r="C3724" s="4"/>
      <c r="D3724" s="6">
        <v>52.386765140000001</v>
      </c>
      <c r="E3724" s="5">
        <v>1705.4355001090901</v>
      </c>
      <c r="F3724" s="4"/>
      <c r="G3724" s="4">
        <v>52.386800000000001</v>
      </c>
      <c r="H3724" s="5">
        <v>1898.2090000000001</v>
      </c>
    </row>
    <row r="3725" spans="1:8" x14ac:dyDescent="0.25">
      <c r="A3725" s="4">
        <v>52.399799999999999</v>
      </c>
      <c r="B3725" s="5">
        <v>1819.73</v>
      </c>
      <c r="C3725" s="4"/>
      <c r="D3725" s="6">
        <v>52.39976514</v>
      </c>
      <c r="E3725" s="5">
        <v>1787.57255939539</v>
      </c>
      <c r="F3725" s="4"/>
      <c r="G3725" s="4">
        <v>52.399799999999999</v>
      </c>
      <c r="H3725" s="5">
        <v>1885.403</v>
      </c>
    </row>
    <row r="3726" spans="1:8" x14ac:dyDescent="0.25">
      <c r="A3726" s="4">
        <v>52.412799999999997</v>
      </c>
      <c r="B3726" s="5">
        <v>1694.8810000000001</v>
      </c>
      <c r="C3726" s="4"/>
      <c r="D3726" s="6">
        <v>52.412765139999998</v>
      </c>
      <c r="E3726" s="5">
        <v>1726.57784510701</v>
      </c>
      <c r="F3726" s="4"/>
      <c r="G3726" s="4">
        <v>52.412799999999997</v>
      </c>
      <c r="H3726" s="5">
        <v>1835.933</v>
      </c>
    </row>
    <row r="3727" spans="1:8" x14ac:dyDescent="0.25">
      <c r="A3727" s="4">
        <v>52.425800000000002</v>
      </c>
      <c r="B3727" s="5">
        <v>1693.789</v>
      </c>
      <c r="C3727" s="4"/>
      <c r="D3727" s="6">
        <v>52.425765140000003</v>
      </c>
      <c r="E3727" s="5">
        <v>1703.2599877743201</v>
      </c>
      <c r="F3727" s="4"/>
      <c r="G3727" s="4">
        <v>52.425800000000002</v>
      </c>
      <c r="H3727" s="5">
        <v>1820.135</v>
      </c>
    </row>
    <row r="3728" spans="1:8" x14ac:dyDescent="0.25">
      <c r="A3728" s="4">
        <v>52.438800000000001</v>
      </c>
      <c r="B3728" s="5">
        <v>1708.8030000000001</v>
      </c>
      <c r="C3728" s="4"/>
      <c r="D3728" s="6">
        <v>52.438765140000001</v>
      </c>
      <c r="E3728" s="5">
        <v>1690.4582381841799</v>
      </c>
      <c r="F3728" s="4"/>
      <c r="G3728" s="4">
        <v>52.438800000000001</v>
      </c>
      <c r="H3728" s="5">
        <v>1844.68</v>
      </c>
    </row>
    <row r="3729" spans="1:8" x14ac:dyDescent="0.25">
      <c r="A3729" s="4">
        <v>52.451799999999999</v>
      </c>
      <c r="B3729" s="5">
        <v>1705.15</v>
      </c>
      <c r="C3729" s="4"/>
      <c r="D3729" s="6">
        <v>52.451765139999999</v>
      </c>
      <c r="E3729" s="5">
        <v>1726.8846861172501</v>
      </c>
      <c r="F3729" s="4"/>
      <c r="G3729" s="4">
        <v>52.451799999999999</v>
      </c>
      <c r="H3729" s="5">
        <v>1908.7909999999999</v>
      </c>
    </row>
    <row r="3730" spans="1:8" x14ac:dyDescent="0.25">
      <c r="A3730" s="4">
        <v>52.464799999999997</v>
      </c>
      <c r="B3730" s="5">
        <v>1740.9259999999999</v>
      </c>
      <c r="C3730" s="4"/>
      <c r="D3730" s="6">
        <v>52.464765139999997</v>
      </c>
      <c r="E3730" s="5">
        <v>1757.1936011349001</v>
      </c>
      <c r="F3730" s="4"/>
      <c r="G3730" s="4">
        <v>52.464799999999997</v>
      </c>
      <c r="H3730" s="5">
        <v>1868.491</v>
      </c>
    </row>
    <row r="3731" spans="1:8" x14ac:dyDescent="0.25">
      <c r="A3731" s="4">
        <v>52.477800000000002</v>
      </c>
      <c r="B3731" s="5">
        <v>1638.7650000000001</v>
      </c>
      <c r="C3731" s="4"/>
      <c r="D3731" s="6">
        <v>52.477765140000002</v>
      </c>
      <c r="E3731" s="5">
        <v>1815.85225378576</v>
      </c>
      <c r="F3731" s="4"/>
      <c r="G3731" s="4">
        <v>52.477800000000002</v>
      </c>
      <c r="H3731" s="5">
        <v>1843.01</v>
      </c>
    </row>
    <row r="3732" spans="1:8" x14ac:dyDescent="0.25">
      <c r="A3732" s="4">
        <v>52.4908</v>
      </c>
      <c r="B3732" s="5">
        <v>1819.9490000000001</v>
      </c>
      <c r="C3732" s="4"/>
      <c r="D3732" s="6">
        <v>52.490765140000001</v>
      </c>
      <c r="E3732" s="5">
        <v>1698.03300814563</v>
      </c>
      <c r="F3732" s="4"/>
      <c r="G3732" s="4">
        <v>52.4908</v>
      </c>
      <c r="H3732" s="5">
        <v>1844</v>
      </c>
    </row>
    <row r="3733" spans="1:8" x14ac:dyDescent="0.25">
      <c r="A3733" s="4">
        <v>52.503799999999998</v>
      </c>
      <c r="B3733" s="5">
        <v>1699.2439999999999</v>
      </c>
      <c r="C3733" s="4"/>
      <c r="D3733" s="6">
        <v>52.503765139999999</v>
      </c>
      <c r="E3733" s="5">
        <v>1809.8474356029999</v>
      </c>
      <c r="F3733" s="4"/>
      <c r="G3733" s="4">
        <v>52.503799999999998</v>
      </c>
      <c r="H3733" s="5">
        <v>1800.4490000000001</v>
      </c>
    </row>
    <row r="3734" spans="1:8" x14ac:dyDescent="0.25">
      <c r="A3734" s="4">
        <v>52.516800000000003</v>
      </c>
      <c r="B3734" s="5">
        <v>1702.8989999999999</v>
      </c>
      <c r="C3734" s="4"/>
      <c r="D3734" s="6">
        <v>52.516765139999997</v>
      </c>
      <c r="E3734" s="5">
        <v>1759.0664654954301</v>
      </c>
      <c r="F3734" s="4"/>
      <c r="G3734" s="4">
        <v>52.516800000000003</v>
      </c>
      <c r="H3734" s="5">
        <v>1862.712</v>
      </c>
    </row>
    <row r="3735" spans="1:8" x14ac:dyDescent="0.25">
      <c r="A3735" s="4">
        <v>52.529800000000002</v>
      </c>
      <c r="B3735" s="5">
        <v>1708.82</v>
      </c>
      <c r="C3735" s="4"/>
      <c r="D3735" s="6">
        <v>52.529765140000002</v>
      </c>
      <c r="E3735" s="5">
        <v>1811.34756371862</v>
      </c>
      <c r="F3735" s="4"/>
      <c r="G3735" s="4">
        <v>52.529800000000002</v>
      </c>
      <c r="H3735" s="5">
        <v>1852.3610000000001</v>
      </c>
    </row>
    <row r="3736" spans="1:8" x14ac:dyDescent="0.25">
      <c r="A3736" s="4">
        <v>52.5428</v>
      </c>
      <c r="B3736" s="5">
        <v>1834.7639999999999</v>
      </c>
      <c r="C3736" s="4"/>
      <c r="D3736" s="6">
        <v>52.54276514</v>
      </c>
      <c r="E3736" s="5">
        <v>1772.67859726607</v>
      </c>
      <c r="F3736" s="4"/>
      <c r="G3736" s="4">
        <v>52.5428</v>
      </c>
      <c r="H3736" s="5">
        <v>1883.681</v>
      </c>
    </row>
    <row r="3737" spans="1:8" x14ac:dyDescent="0.25">
      <c r="A3737" s="4">
        <v>52.555799999999998</v>
      </c>
      <c r="B3737" s="5">
        <v>1708.885</v>
      </c>
      <c r="C3737" s="4"/>
      <c r="D3737" s="6">
        <v>52.555765139999998</v>
      </c>
      <c r="E3737" s="5">
        <v>1714.94344551885</v>
      </c>
      <c r="F3737" s="4"/>
      <c r="G3737" s="4">
        <v>52.555799999999998</v>
      </c>
      <c r="H3737" s="5">
        <v>1852.6959999999999</v>
      </c>
    </row>
    <row r="3738" spans="1:8" x14ac:dyDescent="0.25">
      <c r="A3738" s="4">
        <v>52.568800000000003</v>
      </c>
      <c r="B3738" s="5">
        <v>1678.4949999999999</v>
      </c>
      <c r="C3738" s="4"/>
      <c r="D3738" s="6">
        <v>52.568765139999996</v>
      </c>
      <c r="E3738" s="5">
        <v>1712.00000000046</v>
      </c>
      <c r="F3738" s="4"/>
      <c r="G3738" s="4">
        <v>52.568800000000003</v>
      </c>
      <c r="H3738" s="5">
        <v>1907.4110000000001</v>
      </c>
    </row>
    <row r="3739" spans="1:8" x14ac:dyDescent="0.25">
      <c r="A3739" s="4">
        <v>52.581800000000001</v>
      </c>
      <c r="B3739" s="5">
        <v>1750.491</v>
      </c>
      <c r="C3739" s="4"/>
      <c r="D3739" s="6">
        <v>52.581765140000002</v>
      </c>
      <c r="E3739" s="5">
        <v>1734.3263955627699</v>
      </c>
      <c r="F3739" s="4"/>
      <c r="G3739" s="4">
        <v>52.581800000000001</v>
      </c>
      <c r="H3739" s="5">
        <v>1848.672</v>
      </c>
    </row>
    <row r="3740" spans="1:8" x14ac:dyDescent="0.25">
      <c r="A3740" s="4">
        <v>52.594799999999999</v>
      </c>
      <c r="B3740" s="5">
        <v>1655.682</v>
      </c>
      <c r="C3740" s="4"/>
      <c r="D3740" s="6">
        <v>52.59476514</v>
      </c>
      <c r="E3740" s="5">
        <v>1762.6899811119099</v>
      </c>
      <c r="F3740" s="4"/>
      <c r="G3740" s="4">
        <v>52.594799999999999</v>
      </c>
      <c r="H3740" s="5">
        <v>1879.893</v>
      </c>
    </row>
    <row r="3741" spans="1:8" x14ac:dyDescent="0.25">
      <c r="A3741" s="4">
        <v>52.607799999999997</v>
      </c>
      <c r="B3741" s="5">
        <v>1733.49</v>
      </c>
      <c r="C3741" s="4"/>
      <c r="D3741" s="6">
        <v>52.607765139999998</v>
      </c>
      <c r="E3741" s="5">
        <v>1786.8501248965699</v>
      </c>
      <c r="F3741" s="4"/>
      <c r="G3741" s="4">
        <v>52.607799999999997</v>
      </c>
      <c r="H3741" s="5">
        <v>1861.15</v>
      </c>
    </row>
    <row r="3742" spans="1:8" x14ac:dyDescent="0.25">
      <c r="A3742" s="4">
        <v>52.620800000000003</v>
      </c>
      <c r="B3742" s="5">
        <v>1721.289</v>
      </c>
      <c r="C3742" s="4"/>
      <c r="D3742" s="6">
        <v>52.620765140000003</v>
      </c>
      <c r="E3742" s="5">
        <v>1707.0545395704601</v>
      </c>
      <c r="F3742" s="4"/>
      <c r="G3742" s="4">
        <v>52.620800000000003</v>
      </c>
      <c r="H3742" s="5">
        <v>1860.8009999999999</v>
      </c>
    </row>
    <row r="3743" spans="1:8" x14ac:dyDescent="0.25">
      <c r="A3743" s="4">
        <v>52.633800000000001</v>
      </c>
      <c r="B3743" s="5">
        <v>1672.69</v>
      </c>
      <c r="C3743" s="4"/>
      <c r="D3743" s="6">
        <v>52.633765140000001</v>
      </c>
      <c r="E3743" s="5">
        <v>1665.0486413936101</v>
      </c>
      <c r="F3743" s="4"/>
      <c r="G3743" s="4">
        <v>52.633800000000001</v>
      </c>
      <c r="H3743" s="5">
        <v>1798.66</v>
      </c>
    </row>
    <row r="3744" spans="1:8" x14ac:dyDescent="0.25">
      <c r="A3744" s="4">
        <v>52.646799999999999</v>
      </c>
      <c r="B3744" s="5">
        <v>1687.2550000000001</v>
      </c>
      <c r="C3744" s="4"/>
      <c r="D3744" s="6">
        <v>52.646765139999999</v>
      </c>
      <c r="E3744" s="5">
        <v>1789.5756232952999</v>
      </c>
      <c r="F3744" s="4"/>
      <c r="G3744" s="4">
        <v>52.646799999999999</v>
      </c>
      <c r="H3744" s="5">
        <v>1925.74</v>
      </c>
    </row>
    <row r="3745" spans="1:8" x14ac:dyDescent="0.25">
      <c r="A3745" s="4">
        <v>52.659799999999997</v>
      </c>
      <c r="B3745" s="5">
        <v>1699.578</v>
      </c>
      <c r="C3745" s="4"/>
      <c r="D3745" s="6">
        <v>52.659765139999998</v>
      </c>
      <c r="E3745" s="5">
        <v>1747.7901798995799</v>
      </c>
      <c r="F3745" s="4"/>
      <c r="G3745" s="4">
        <v>52.659799999999997</v>
      </c>
      <c r="H3745" s="5">
        <v>1937.0340000000001</v>
      </c>
    </row>
    <row r="3746" spans="1:8" x14ac:dyDescent="0.25">
      <c r="A3746" s="4">
        <v>52.672800000000002</v>
      </c>
      <c r="B3746" s="5">
        <v>1794.828</v>
      </c>
      <c r="C3746" s="4"/>
      <c r="D3746" s="6">
        <v>52.672765140000003</v>
      </c>
      <c r="E3746" s="5">
        <v>1757.0770172021601</v>
      </c>
      <c r="F3746" s="4"/>
      <c r="G3746" s="4">
        <v>52.672800000000002</v>
      </c>
      <c r="H3746" s="5">
        <v>1857.6659999999999</v>
      </c>
    </row>
    <row r="3747" spans="1:8" x14ac:dyDescent="0.25">
      <c r="A3747" s="4">
        <v>52.6858</v>
      </c>
      <c r="B3747" s="5">
        <v>1724.06</v>
      </c>
      <c r="C3747" s="4"/>
      <c r="D3747" s="6">
        <v>52.685765140000001</v>
      </c>
      <c r="E3747" s="5">
        <v>1765.1053282251</v>
      </c>
      <c r="F3747" s="4"/>
      <c r="G3747" s="4">
        <v>52.6858</v>
      </c>
      <c r="H3747" s="5">
        <v>1751.402</v>
      </c>
    </row>
    <row r="3748" spans="1:8" x14ac:dyDescent="0.25">
      <c r="A3748" s="4">
        <v>52.698799999999999</v>
      </c>
      <c r="B3748" s="5">
        <v>1785.528</v>
      </c>
      <c r="C3748" s="4"/>
      <c r="D3748" s="6">
        <v>52.698765139999999</v>
      </c>
      <c r="E3748" s="5">
        <v>1789.5470404924899</v>
      </c>
      <c r="F3748" s="4"/>
      <c r="G3748" s="4">
        <v>52.698799999999999</v>
      </c>
      <c r="H3748" s="5">
        <v>1849.3710000000001</v>
      </c>
    </row>
    <row r="3749" spans="1:8" x14ac:dyDescent="0.25">
      <c r="A3749" s="4">
        <v>52.711799999999997</v>
      </c>
      <c r="B3749" s="5">
        <v>1681.992</v>
      </c>
      <c r="C3749" s="4"/>
      <c r="D3749" s="6">
        <v>52.711765139999997</v>
      </c>
      <c r="E3749" s="5">
        <v>1777.3791314735599</v>
      </c>
      <c r="F3749" s="4"/>
      <c r="G3749" s="4">
        <v>52.711799999999997</v>
      </c>
      <c r="H3749" s="5">
        <v>1807.8409999999999</v>
      </c>
    </row>
    <row r="3750" spans="1:8" x14ac:dyDescent="0.25">
      <c r="A3750" s="4">
        <v>52.724800000000002</v>
      </c>
      <c r="B3750" s="5">
        <v>1660.463</v>
      </c>
      <c r="C3750" s="4"/>
      <c r="D3750" s="6">
        <v>52.724765140000002</v>
      </c>
      <c r="E3750" s="5">
        <v>1748.5452452547099</v>
      </c>
      <c r="F3750" s="4"/>
      <c r="G3750" s="4">
        <v>52.724800000000002</v>
      </c>
      <c r="H3750" s="5">
        <v>1840.9829999999999</v>
      </c>
    </row>
    <row r="3751" spans="1:8" x14ac:dyDescent="0.25">
      <c r="A3751" s="4">
        <v>52.7378</v>
      </c>
      <c r="B3751" s="5">
        <v>1751.854</v>
      </c>
      <c r="C3751" s="4"/>
      <c r="D3751" s="6">
        <v>52.73776514</v>
      </c>
      <c r="E3751" s="5">
        <v>1739.7552047394499</v>
      </c>
      <c r="F3751" s="4"/>
      <c r="G3751" s="4">
        <v>52.7378</v>
      </c>
      <c r="H3751" s="5">
        <v>1755.279</v>
      </c>
    </row>
    <row r="3752" spans="1:8" x14ac:dyDescent="0.25">
      <c r="A3752" s="4">
        <v>52.750799999999998</v>
      </c>
      <c r="B3752" s="5">
        <v>1799.442</v>
      </c>
      <c r="C3752" s="4"/>
      <c r="D3752" s="6">
        <v>52.750765139999999</v>
      </c>
      <c r="E3752" s="5">
        <v>1800.6982912471501</v>
      </c>
      <c r="F3752" s="4"/>
      <c r="G3752" s="4">
        <v>52.750799999999998</v>
      </c>
      <c r="H3752" s="5">
        <v>1804.3140000000001</v>
      </c>
    </row>
    <row r="3753" spans="1:8" x14ac:dyDescent="0.25">
      <c r="A3753" s="4">
        <v>52.763800000000003</v>
      </c>
      <c r="B3753" s="5">
        <v>1749.8140000000001</v>
      </c>
      <c r="C3753" s="4"/>
      <c r="D3753" s="6">
        <v>52.763765139999997</v>
      </c>
      <c r="E3753" s="5">
        <v>1741.61270480908</v>
      </c>
      <c r="F3753" s="4"/>
      <c r="G3753" s="4">
        <v>52.763800000000003</v>
      </c>
      <c r="H3753" s="5">
        <v>1825.165</v>
      </c>
    </row>
    <row r="3754" spans="1:8" x14ac:dyDescent="0.25">
      <c r="A3754" s="4">
        <v>52.776800000000001</v>
      </c>
      <c r="B3754" s="5">
        <v>1749.066</v>
      </c>
      <c r="C3754" s="4"/>
      <c r="D3754" s="6">
        <v>52.776765140000002</v>
      </c>
      <c r="E3754" s="5">
        <v>1707.1527939257901</v>
      </c>
      <c r="F3754" s="4"/>
      <c r="G3754" s="4">
        <v>52.776800000000001</v>
      </c>
      <c r="H3754" s="5">
        <v>1797.087</v>
      </c>
    </row>
    <row r="3755" spans="1:8" x14ac:dyDescent="0.25">
      <c r="A3755" s="4">
        <v>52.7898</v>
      </c>
      <c r="B3755" s="5">
        <v>1685.107</v>
      </c>
      <c r="C3755" s="4"/>
      <c r="D3755" s="6">
        <v>52.78976514</v>
      </c>
      <c r="E3755" s="5">
        <v>1834.9281404159699</v>
      </c>
      <c r="F3755" s="4"/>
      <c r="G3755" s="4">
        <v>52.7898</v>
      </c>
      <c r="H3755" s="5">
        <v>1807.5160000000001</v>
      </c>
    </row>
    <row r="3756" spans="1:8" x14ac:dyDescent="0.25">
      <c r="A3756" s="4">
        <v>52.802799999999998</v>
      </c>
      <c r="B3756" s="5">
        <v>1683.278</v>
      </c>
      <c r="C3756" s="4"/>
      <c r="D3756" s="6">
        <v>52.802765139999998</v>
      </c>
      <c r="E3756" s="5">
        <v>1811.5498424222601</v>
      </c>
      <c r="F3756" s="4"/>
      <c r="G3756" s="4">
        <v>52.802799999999998</v>
      </c>
      <c r="H3756" s="5">
        <v>1804.623</v>
      </c>
    </row>
    <row r="3757" spans="1:8" x14ac:dyDescent="0.25">
      <c r="A3757" s="4">
        <v>52.815800000000003</v>
      </c>
      <c r="B3757" s="5">
        <v>1781.4549999999999</v>
      </c>
      <c r="C3757" s="4"/>
      <c r="D3757" s="6">
        <v>52.815765140000003</v>
      </c>
      <c r="E3757" s="5">
        <v>1804.77830469418</v>
      </c>
      <c r="F3757" s="4"/>
      <c r="G3757" s="4">
        <v>52.815800000000003</v>
      </c>
      <c r="H3757" s="5">
        <v>1847.8520000000001</v>
      </c>
    </row>
    <row r="3758" spans="1:8" x14ac:dyDescent="0.25">
      <c r="A3758" s="4">
        <v>52.828800000000001</v>
      </c>
      <c r="B3758" s="5">
        <v>1714.8320000000001</v>
      </c>
      <c r="C3758" s="4"/>
      <c r="D3758" s="6">
        <v>52.828765140000002</v>
      </c>
      <c r="E3758" s="5">
        <v>1830.51053761617</v>
      </c>
      <c r="F3758" s="4"/>
      <c r="G3758" s="4">
        <v>52.828800000000001</v>
      </c>
      <c r="H3758" s="5">
        <v>1806.6279999999999</v>
      </c>
    </row>
    <row r="3759" spans="1:8" x14ac:dyDescent="0.25">
      <c r="A3759" s="4">
        <v>52.841799999999999</v>
      </c>
      <c r="B3759" s="5">
        <v>1702.223</v>
      </c>
      <c r="C3759" s="4"/>
      <c r="D3759" s="6">
        <v>52.84176514</v>
      </c>
      <c r="E3759" s="5">
        <v>1840.1954611121701</v>
      </c>
      <c r="F3759" s="4"/>
      <c r="G3759" s="4">
        <v>52.841799999999999</v>
      </c>
      <c r="H3759" s="5">
        <v>1782.6089999999999</v>
      </c>
    </row>
    <row r="3760" spans="1:8" x14ac:dyDescent="0.25">
      <c r="A3760" s="4">
        <v>52.854799999999997</v>
      </c>
      <c r="B3760" s="5">
        <v>1715.7750000000001</v>
      </c>
      <c r="C3760" s="4"/>
      <c r="D3760" s="6">
        <v>52.854765139999998</v>
      </c>
      <c r="E3760" s="5">
        <v>1796.9642180144499</v>
      </c>
      <c r="F3760" s="4"/>
      <c r="G3760" s="4">
        <v>52.854799999999997</v>
      </c>
      <c r="H3760" s="5">
        <v>1823.5920000000001</v>
      </c>
    </row>
    <row r="3761" spans="1:8" x14ac:dyDescent="0.25">
      <c r="A3761" s="4">
        <v>52.867800000000003</v>
      </c>
      <c r="B3761" s="5">
        <v>1744.3430000000001</v>
      </c>
      <c r="C3761" s="4"/>
      <c r="D3761" s="6">
        <v>52.867765140000003</v>
      </c>
      <c r="E3761" s="5">
        <v>1788.54370911711</v>
      </c>
      <c r="F3761" s="4"/>
      <c r="G3761" s="4">
        <v>52.867800000000003</v>
      </c>
      <c r="H3761" s="5">
        <v>1753.1389999999999</v>
      </c>
    </row>
    <row r="3762" spans="1:8" x14ac:dyDescent="0.25">
      <c r="A3762" s="4">
        <v>52.880800000000001</v>
      </c>
      <c r="B3762" s="5">
        <v>1769.0409999999999</v>
      </c>
      <c r="C3762" s="4"/>
      <c r="D3762" s="6">
        <v>52.880765140000001</v>
      </c>
      <c r="E3762" s="5">
        <v>1700.73305094743</v>
      </c>
      <c r="F3762" s="4"/>
      <c r="G3762" s="4">
        <v>52.880800000000001</v>
      </c>
      <c r="H3762" s="5">
        <v>1728.5309999999999</v>
      </c>
    </row>
    <row r="3763" spans="1:8" x14ac:dyDescent="0.25">
      <c r="A3763" s="4">
        <v>52.893799999999999</v>
      </c>
      <c r="B3763" s="5">
        <v>1767.3869999999999</v>
      </c>
      <c r="C3763" s="4"/>
      <c r="D3763" s="6">
        <v>52.893765139999999</v>
      </c>
      <c r="E3763" s="5">
        <v>1773.43311494159</v>
      </c>
      <c r="F3763" s="4"/>
      <c r="G3763" s="4">
        <v>52.893799999999999</v>
      </c>
      <c r="H3763" s="5">
        <v>1767.607</v>
      </c>
    </row>
    <row r="3764" spans="1:8" x14ac:dyDescent="0.25">
      <c r="A3764" s="4">
        <v>52.906799999999997</v>
      </c>
      <c r="B3764" s="5">
        <v>1731.9359999999999</v>
      </c>
      <c r="C3764" s="4"/>
      <c r="D3764" s="6">
        <v>52.906765139999997</v>
      </c>
      <c r="E3764" s="5">
        <v>1833.23313264794</v>
      </c>
      <c r="F3764" s="4"/>
      <c r="G3764" s="4">
        <v>52.906799999999997</v>
      </c>
      <c r="H3764" s="5">
        <v>1816.4280000000001</v>
      </c>
    </row>
    <row r="3765" spans="1:8" x14ac:dyDescent="0.25">
      <c r="A3765" s="4">
        <v>52.919800000000002</v>
      </c>
      <c r="B3765" s="5">
        <v>1720.3610000000001</v>
      </c>
      <c r="C3765" s="4"/>
      <c r="D3765" s="6">
        <v>52.919765140000003</v>
      </c>
      <c r="E3765" s="5">
        <v>1837.9999999995</v>
      </c>
      <c r="F3765" s="4"/>
      <c r="G3765" s="4">
        <v>52.919800000000002</v>
      </c>
      <c r="H3765" s="5">
        <v>1817.21</v>
      </c>
    </row>
    <row r="3766" spans="1:8" x14ac:dyDescent="0.25">
      <c r="A3766" s="4">
        <v>52.9328</v>
      </c>
      <c r="B3766" s="5">
        <v>1752.4690000000001</v>
      </c>
      <c r="C3766" s="4"/>
      <c r="D3766" s="6">
        <v>52.932765140000001</v>
      </c>
      <c r="E3766" s="5">
        <v>1776.4001264178</v>
      </c>
      <c r="F3766" s="4"/>
      <c r="G3766" s="4">
        <v>52.9328</v>
      </c>
      <c r="H3766" s="5">
        <v>1792.779</v>
      </c>
    </row>
    <row r="3767" spans="1:8" x14ac:dyDescent="0.25">
      <c r="A3767" s="4">
        <v>52.945799999999998</v>
      </c>
      <c r="B3767" s="5">
        <v>1783.0060000000001</v>
      </c>
      <c r="C3767" s="4"/>
      <c r="D3767" s="6">
        <v>52.945765139999999</v>
      </c>
      <c r="E3767" s="5">
        <v>1790.67093485636</v>
      </c>
      <c r="F3767" s="4"/>
      <c r="G3767" s="4">
        <v>52.945799999999998</v>
      </c>
      <c r="H3767" s="5">
        <v>1794.4390000000001</v>
      </c>
    </row>
    <row r="3768" spans="1:8" x14ac:dyDescent="0.25">
      <c r="A3768" s="4">
        <v>52.958799999999997</v>
      </c>
      <c r="B3768" s="5">
        <v>1764.0139999999999</v>
      </c>
      <c r="C3768" s="4"/>
      <c r="D3768" s="6">
        <v>52.958765139999997</v>
      </c>
      <c r="E3768" s="5">
        <v>1784.8015778143999</v>
      </c>
      <c r="F3768" s="4"/>
      <c r="G3768" s="4">
        <v>52.958799999999997</v>
      </c>
      <c r="H3768" s="5">
        <v>1798.7149999999999</v>
      </c>
    </row>
    <row r="3769" spans="1:8" x14ac:dyDescent="0.25">
      <c r="A3769" s="4">
        <v>52.971800000000002</v>
      </c>
      <c r="B3769" s="5">
        <v>1753.4280000000001</v>
      </c>
      <c r="C3769" s="4"/>
      <c r="D3769" s="6">
        <v>52.971765140000002</v>
      </c>
      <c r="E3769" s="5">
        <v>1764.20441610691</v>
      </c>
      <c r="F3769" s="4"/>
      <c r="G3769" s="4">
        <v>52.971800000000002</v>
      </c>
      <c r="H3769" s="5">
        <v>1853.6690000000001</v>
      </c>
    </row>
    <row r="3770" spans="1:8" x14ac:dyDescent="0.25">
      <c r="A3770" s="4">
        <v>52.9848</v>
      </c>
      <c r="B3770" s="5">
        <v>1735.452</v>
      </c>
      <c r="C3770" s="4"/>
      <c r="D3770" s="6">
        <v>52.98476514</v>
      </c>
      <c r="E3770" s="5">
        <v>1799.9831756037599</v>
      </c>
      <c r="F3770" s="4"/>
      <c r="G3770" s="4">
        <v>52.9848</v>
      </c>
      <c r="H3770" s="5">
        <v>1887.2449999999999</v>
      </c>
    </row>
    <row r="3771" spans="1:8" x14ac:dyDescent="0.25">
      <c r="A3771" s="4">
        <v>52.997799999999998</v>
      </c>
      <c r="B3771" s="5">
        <v>1744.4459999999999</v>
      </c>
      <c r="C3771" s="4"/>
      <c r="D3771" s="6">
        <v>52.997765139999998</v>
      </c>
      <c r="E3771" s="5">
        <v>1792.9751174866501</v>
      </c>
      <c r="F3771" s="4"/>
      <c r="G3771" s="4">
        <v>52.997799999999998</v>
      </c>
      <c r="H3771" s="5">
        <v>1872.681</v>
      </c>
    </row>
    <row r="3772" spans="1:8" x14ac:dyDescent="0.25">
      <c r="A3772" s="4">
        <v>53.010800000000003</v>
      </c>
      <c r="B3772" s="5">
        <v>1724.241</v>
      </c>
      <c r="C3772" s="4"/>
      <c r="D3772" s="6">
        <v>53.010765139999997</v>
      </c>
      <c r="E3772" s="5">
        <v>1799.3188767490401</v>
      </c>
      <c r="F3772" s="4"/>
      <c r="G3772" s="4">
        <v>53.010800000000003</v>
      </c>
      <c r="H3772" s="5">
        <v>1872.645</v>
      </c>
    </row>
    <row r="3773" spans="1:8" x14ac:dyDescent="0.25">
      <c r="A3773" s="4">
        <v>53.023800000000001</v>
      </c>
      <c r="B3773" s="5">
        <v>1722.1590000000001</v>
      </c>
      <c r="C3773" s="4"/>
      <c r="D3773" s="6">
        <v>53.023765140000002</v>
      </c>
      <c r="E3773" s="5">
        <v>1801.7702057624299</v>
      </c>
      <c r="F3773" s="4"/>
      <c r="G3773" s="4">
        <v>53.023800000000001</v>
      </c>
      <c r="H3773" s="5">
        <v>1842.24</v>
      </c>
    </row>
    <row r="3774" spans="1:8" x14ac:dyDescent="0.25">
      <c r="A3774" s="4">
        <v>53.036799999999999</v>
      </c>
      <c r="B3774" s="5">
        <v>1726.0889999999999</v>
      </c>
      <c r="C3774" s="4"/>
      <c r="D3774" s="6">
        <v>53.03676514</v>
      </c>
      <c r="E3774" s="5">
        <v>1748.27606592148</v>
      </c>
      <c r="F3774" s="4"/>
      <c r="G3774" s="4">
        <v>53.036799999999999</v>
      </c>
      <c r="H3774" s="5">
        <v>1813.502</v>
      </c>
    </row>
    <row r="3775" spans="1:8" x14ac:dyDescent="0.25">
      <c r="A3775" s="4">
        <v>53.049799999999998</v>
      </c>
      <c r="B3775" s="5">
        <v>1737.338</v>
      </c>
      <c r="C3775" s="4"/>
      <c r="D3775" s="6">
        <v>53.049765139999998</v>
      </c>
      <c r="E3775" s="5">
        <v>1797.2288875031099</v>
      </c>
      <c r="F3775" s="4"/>
      <c r="G3775" s="4">
        <v>53.049799999999998</v>
      </c>
      <c r="H3775" s="5">
        <v>1824.18</v>
      </c>
    </row>
    <row r="3776" spans="1:8" x14ac:dyDescent="0.25">
      <c r="A3776" s="4">
        <v>53.062800000000003</v>
      </c>
      <c r="B3776" s="5">
        <v>1771.2729999999999</v>
      </c>
      <c r="C3776" s="4"/>
      <c r="D3776" s="6">
        <v>53.062765140000003</v>
      </c>
      <c r="E3776" s="5">
        <v>1841.7951882308701</v>
      </c>
      <c r="F3776" s="4"/>
      <c r="G3776" s="4">
        <v>53.062800000000003</v>
      </c>
      <c r="H3776" s="5">
        <v>1832.874</v>
      </c>
    </row>
    <row r="3777" spans="1:8" x14ac:dyDescent="0.25">
      <c r="A3777" s="4">
        <v>53.075800000000001</v>
      </c>
      <c r="B3777" s="5">
        <v>1763.7650000000001</v>
      </c>
      <c r="C3777" s="4"/>
      <c r="D3777" s="6">
        <v>53.075765140000001</v>
      </c>
      <c r="E3777" s="5">
        <v>1831.65965661371</v>
      </c>
      <c r="F3777" s="4"/>
      <c r="G3777" s="4">
        <v>53.075800000000001</v>
      </c>
      <c r="H3777" s="5">
        <v>1806.5519999999999</v>
      </c>
    </row>
    <row r="3778" spans="1:8" x14ac:dyDescent="0.25">
      <c r="A3778" s="4">
        <v>53.088799999999999</v>
      </c>
      <c r="B3778" s="5">
        <v>1798.2429999999999</v>
      </c>
      <c r="C3778" s="4"/>
      <c r="D3778" s="6">
        <v>53.08876514</v>
      </c>
      <c r="E3778" s="5">
        <v>1809.6382476819299</v>
      </c>
      <c r="F3778" s="4"/>
      <c r="G3778" s="4">
        <v>53.088799999999999</v>
      </c>
      <c r="H3778" s="5">
        <v>1772.4179999999999</v>
      </c>
    </row>
    <row r="3779" spans="1:8" x14ac:dyDescent="0.25">
      <c r="A3779" s="4">
        <v>53.101799999999997</v>
      </c>
      <c r="B3779" s="5">
        <v>1736.8589999999999</v>
      </c>
      <c r="C3779" s="4"/>
      <c r="D3779" s="6">
        <v>53.101765139999998</v>
      </c>
      <c r="E3779" s="5">
        <v>1791.0667485204399</v>
      </c>
      <c r="F3779" s="4"/>
      <c r="G3779" s="4">
        <v>53.101799999999997</v>
      </c>
      <c r="H3779" s="5">
        <v>1763.133</v>
      </c>
    </row>
    <row r="3780" spans="1:8" x14ac:dyDescent="0.25">
      <c r="A3780" s="4">
        <v>53.114800000000002</v>
      </c>
      <c r="B3780" s="5">
        <v>1713.6189999999999</v>
      </c>
      <c r="C3780" s="4"/>
      <c r="D3780" s="6">
        <v>53.114765140000003</v>
      </c>
      <c r="E3780" s="5">
        <v>1803.5159429970599</v>
      </c>
      <c r="F3780" s="4"/>
      <c r="G3780" s="4">
        <v>53.114800000000002</v>
      </c>
      <c r="H3780" s="5">
        <v>1752.4369999999999</v>
      </c>
    </row>
    <row r="3781" spans="1:8" x14ac:dyDescent="0.25">
      <c r="A3781" s="4">
        <v>53.127800000000001</v>
      </c>
      <c r="B3781" s="5">
        <v>1791.8920000000001</v>
      </c>
      <c r="C3781" s="4"/>
      <c r="D3781" s="6">
        <v>53.127765140000001</v>
      </c>
      <c r="E3781" s="5">
        <v>1868.4341427827001</v>
      </c>
      <c r="F3781" s="4"/>
      <c r="G3781" s="4">
        <v>53.127800000000001</v>
      </c>
      <c r="H3781" s="5">
        <v>1777.461</v>
      </c>
    </row>
    <row r="3782" spans="1:8" x14ac:dyDescent="0.25">
      <c r="A3782" s="4">
        <v>53.140799999999999</v>
      </c>
      <c r="B3782" s="5">
        <v>1788.374</v>
      </c>
      <c r="C3782" s="4"/>
      <c r="D3782" s="6">
        <v>53.140765139999999</v>
      </c>
      <c r="E3782" s="5">
        <v>1882.73305659211</v>
      </c>
      <c r="F3782" s="4"/>
      <c r="G3782" s="4">
        <v>53.140799999999999</v>
      </c>
      <c r="H3782" s="5">
        <v>1821.569</v>
      </c>
    </row>
    <row r="3783" spans="1:8" x14ac:dyDescent="0.25">
      <c r="A3783" s="4">
        <v>53.153799999999997</v>
      </c>
      <c r="B3783" s="5">
        <v>1805.558</v>
      </c>
      <c r="C3783" s="4"/>
      <c r="D3783" s="6">
        <v>53.153765139999997</v>
      </c>
      <c r="E3783" s="5">
        <v>1892.40639355346</v>
      </c>
      <c r="F3783" s="4"/>
      <c r="G3783" s="4">
        <v>53.153799999999997</v>
      </c>
      <c r="H3783" s="5">
        <v>1804.3409999999999</v>
      </c>
    </row>
    <row r="3784" spans="1:8" x14ac:dyDescent="0.25">
      <c r="A3784" s="4">
        <v>53.166800000000002</v>
      </c>
      <c r="B3784" s="5">
        <v>1789.2370000000001</v>
      </c>
      <c r="C3784" s="4"/>
      <c r="D3784" s="6">
        <v>53.166765140000003</v>
      </c>
      <c r="E3784" s="5">
        <v>1914.8443379224</v>
      </c>
      <c r="F3784" s="4"/>
      <c r="G3784" s="4">
        <v>53.166800000000002</v>
      </c>
      <c r="H3784" s="5">
        <v>1815.701</v>
      </c>
    </row>
    <row r="3785" spans="1:8" x14ac:dyDescent="0.25">
      <c r="A3785" s="4">
        <v>53.1798</v>
      </c>
      <c r="B3785" s="5">
        <v>1727.366</v>
      </c>
      <c r="C3785" s="4"/>
      <c r="D3785" s="6">
        <v>53.179765140000001</v>
      </c>
      <c r="E3785" s="5">
        <v>1915.9565851751499</v>
      </c>
      <c r="F3785" s="4"/>
      <c r="G3785" s="4">
        <v>53.1798</v>
      </c>
      <c r="H3785" s="5">
        <v>1811.037</v>
      </c>
    </row>
    <row r="3786" spans="1:8" x14ac:dyDescent="0.25">
      <c r="A3786" s="4">
        <v>53.192799999999998</v>
      </c>
      <c r="B3786" s="5">
        <v>1805.825</v>
      </c>
      <c r="C3786" s="4"/>
      <c r="D3786" s="6">
        <v>53.192765139999999</v>
      </c>
      <c r="E3786" s="5">
        <v>1914.52573151928</v>
      </c>
      <c r="F3786" s="4"/>
      <c r="G3786" s="4">
        <v>53.192799999999998</v>
      </c>
      <c r="H3786" s="5">
        <v>1798.0409999999999</v>
      </c>
    </row>
    <row r="3787" spans="1:8" x14ac:dyDescent="0.25">
      <c r="A3787" s="4">
        <v>53.205800000000004</v>
      </c>
      <c r="B3787" s="5">
        <v>1857.33</v>
      </c>
      <c r="C3787" s="4"/>
      <c r="D3787" s="6">
        <v>53.205765139999997</v>
      </c>
      <c r="E3787" s="5">
        <v>1847.49027198454</v>
      </c>
      <c r="F3787" s="4"/>
      <c r="G3787" s="4">
        <v>53.205800000000004</v>
      </c>
      <c r="H3787" s="5">
        <v>1842</v>
      </c>
    </row>
    <row r="3788" spans="1:8" x14ac:dyDescent="0.25">
      <c r="A3788" s="4">
        <v>53.218800000000002</v>
      </c>
      <c r="B3788" s="5">
        <v>1814.21</v>
      </c>
      <c r="C3788" s="4"/>
      <c r="D3788" s="6">
        <v>53.218765140000002</v>
      </c>
      <c r="E3788" s="5">
        <v>1822.6577642421501</v>
      </c>
      <c r="F3788" s="4"/>
      <c r="G3788" s="4">
        <v>53.218800000000002</v>
      </c>
      <c r="H3788" s="5">
        <v>1824.681</v>
      </c>
    </row>
    <row r="3789" spans="1:8" x14ac:dyDescent="0.25">
      <c r="A3789" s="4">
        <v>53.2318</v>
      </c>
      <c r="B3789" s="5">
        <v>1833.7370000000001</v>
      </c>
      <c r="C3789" s="4"/>
      <c r="D3789" s="6">
        <v>53.23176514</v>
      </c>
      <c r="E3789" s="5">
        <v>1849.89283854427</v>
      </c>
      <c r="F3789" s="4"/>
      <c r="G3789" s="4">
        <v>53.2318</v>
      </c>
      <c r="H3789" s="5">
        <v>1806.039</v>
      </c>
    </row>
    <row r="3790" spans="1:8" x14ac:dyDescent="0.25">
      <c r="A3790" s="4">
        <v>53.244799999999998</v>
      </c>
      <c r="B3790" s="5">
        <v>1820.7280000000001</v>
      </c>
      <c r="C3790" s="4"/>
      <c r="D3790" s="6">
        <v>53.244765139999998</v>
      </c>
      <c r="E3790" s="5">
        <v>1865.45462660663</v>
      </c>
      <c r="F3790" s="4"/>
      <c r="G3790" s="4">
        <v>53.244799999999998</v>
      </c>
      <c r="H3790" s="5">
        <v>1821.8779999999999</v>
      </c>
    </row>
    <row r="3791" spans="1:8" x14ac:dyDescent="0.25">
      <c r="A3791" s="4">
        <v>53.257800000000003</v>
      </c>
      <c r="B3791" s="5">
        <v>1763.127</v>
      </c>
      <c r="C3791" s="4"/>
      <c r="D3791" s="6">
        <v>53.257765139999997</v>
      </c>
      <c r="E3791" s="5">
        <v>1830.5126988986201</v>
      </c>
      <c r="F3791" s="4"/>
      <c r="G3791" s="4">
        <v>53.257800000000003</v>
      </c>
      <c r="H3791" s="5">
        <v>1808.999</v>
      </c>
    </row>
    <row r="3792" spans="1:8" x14ac:dyDescent="0.25">
      <c r="A3792" s="4">
        <v>53.270800000000001</v>
      </c>
      <c r="B3792" s="5">
        <v>1757.9090000000001</v>
      </c>
      <c r="C3792" s="4"/>
      <c r="D3792" s="6">
        <v>53.270765140000002</v>
      </c>
      <c r="E3792" s="5">
        <v>1802.5797558038601</v>
      </c>
      <c r="F3792" s="4"/>
      <c r="G3792" s="4">
        <v>53.270800000000001</v>
      </c>
      <c r="H3792" s="5">
        <v>1785.3889999999999</v>
      </c>
    </row>
    <row r="3793" spans="1:8" x14ac:dyDescent="0.25">
      <c r="A3793" s="4">
        <v>53.283799999999999</v>
      </c>
      <c r="B3793" s="5">
        <v>1809.249</v>
      </c>
      <c r="C3793" s="4"/>
      <c r="D3793" s="6">
        <v>53.28376514</v>
      </c>
      <c r="E3793" s="5">
        <v>1828.97230991121</v>
      </c>
      <c r="F3793" s="4"/>
      <c r="G3793" s="4">
        <v>53.283799999999999</v>
      </c>
      <c r="H3793" s="5">
        <v>1797.588</v>
      </c>
    </row>
    <row r="3794" spans="1:8" x14ac:dyDescent="0.25">
      <c r="A3794" s="4">
        <v>53.296799999999998</v>
      </c>
      <c r="B3794" s="5">
        <v>1827.76</v>
      </c>
      <c r="C3794" s="4"/>
      <c r="D3794" s="6">
        <v>53.296765139999998</v>
      </c>
      <c r="E3794" s="5">
        <v>1837.3835554756399</v>
      </c>
      <c r="F3794" s="4"/>
      <c r="G3794" s="4">
        <v>53.296799999999998</v>
      </c>
      <c r="H3794" s="5">
        <v>1813.5309999999999</v>
      </c>
    </row>
    <row r="3795" spans="1:8" x14ac:dyDescent="0.25">
      <c r="A3795" s="4">
        <v>53.309800000000003</v>
      </c>
      <c r="B3795" s="5">
        <v>1866.91</v>
      </c>
      <c r="C3795" s="4"/>
      <c r="D3795" s="6">
        <v>53.309765140000003</v>
      </c>
      <c r="E3795" s="5">
        <v>1866.2293380470201</v>
      </c>
      <c r="F3795" s="4"/>
      <c r="G3795" s="4">
        <v>53.309800000000003</v>
      </c>
      <c r="H3795" s="5">
        <v>1853.269</v>
      </c>
    </row>
    <row r="3796" spans="1:8" x14ac:dyDescent="0.25">
      <c r="A3796" s="4">
        <v>53.322800000000001</v>
      </c>
      <c r="B3796" s="5">
        <v>1835.164</v>
      </c>
      <c r="C3796" s="4"/>
      <c r="D3796" s="6">
        <v>53.322765140000001</v>
      </c>
      <c r="E3796" s="5">
        <v>1889.78853816076</v>
      </c>
      <c r="F3796" s="4"/>
      <c r="G3796" s="4">
        <v>53.322800000000001</v>
      </c>
      <c r="H3796" s="5">
        <v>1835.4939999999999</v>
      </c>
    </row>
    <row r="3797" spans="1:8" x14ac:dyDescent="0.25">
      <c r="A3797" s="4">
        <v>53.335799999999999</v>
      </c>
      <c r="B3797" s="5">
        <v>1843.1679999999999</v>
      </c>
      <c r="C3797" s="4"/>
      <c r="D3797" s="6">
        <v>53.335765139999999</v>
      </c>
      <c r="E3797" s="5">
        <v>1889.38386524731</v>
      </c>
      <c r="F3797" s="4"/>
      <c r="G3797" s="4">
        <v>53.335799999999999</v>
      </c>
      <c r="H3797" s="5">
        <v>1858.29</v>
      </c>
    </row>
    <row r="3798" spans="1:8" x14ac:dyDescent="0.25">
      <c r="A3798" s="4">
        <v>53.348799999999997</v>
      </c>
      <c r="B3798" s="5">
        <v>1798.346</v>
      </c>
      <c r="C3798" s="4"/>
      <c r="D3798" s="6">
        <v>53.348765139999998</v>
      </c>
      <c r="E3798" s="5">
        <v>1879.27309499123</v>
      </c>
      <c r="F3798" s="4"/>
      <c r="G3798" s="4">
        <v>53.348799999999997</v>
      </c>
      <c r="H3798" s="5">
        <v>1843.5509999999999</v>
      </c>
    </row>
    <row r="3799" spans="1:8" x14ac:dyDescent="0.25">
      <c r="A3799" s="4">
        <v>53.361800000000002</v>
      </c>
      <c r="B3799" s="5">
        <v>1815.23</v>
      </c>
      <c r="C3799" s="4"/>
      <c r="D3799" s="6">
        <v>53.361765140000003</v>
      </c>
      <c r="E3799" s="5">
        <v>1814.0669822613499</v>
      </c>
      <c r="F3799" s="4"/>
      <c r="G3799" s="4">
        <v>53.361800000000002</v>
      </c>
      <c r="H3799" s="5">
        <v>1791.2059999999999</v>
      </c>
    </row>
    <row r="3800" spans="1:8" x14ac:dyDescent="0.25">
      <c r="A3800" s="4">
        <v>53.3748</v>
      </c>
      <c r="B3800" s="5">
        <v>1781.75</v>
      </c>
      <c r="C3800" s="4"/>
      <c r="D3800" s="6">
        <v>53.374765140000001</v>
      </c>
      <c r="E3800" s="5">
        <v>1827.04973119745</v>
      </c>
      <c r="F3800" s="4"/>
      <c r="G3800" s="4">
        <v>53.3748</v>
      </c>
      <c r="H3800" s="5">
        <v>1762.7</v>
      </c>
    </row>
    <row r="3801" spans="1:8" x14ac:dyDescent="0.25">
      <c r="A3801" s="4">
        <v>53.387799999999999</v>
      </c>
      <c r="B3801" s="5">
        <v>1806.7260000000001</v>
      </c>
      <c r="C3801" s="4"/>
      <c r="D3801" s="6">
        <v>53.387765139999999</v>
      </c>
      <c r="E3801" s="5">
        <v>1826.56310318429</v>
      </c>
      <c r="F3801" s="4"/>
      <c r="G3801" s="4">
        <v>53.387799999999999</v>
      </c>
      <c r="H3801" s="5">
        <v>1809.5889999999999</v>
      </c>
    </row>
    <row r="3802" spans="1:8" x14ac:dyDescent="0.25">
      <c r="A3802" s="4">
        <v>53.400799999999997</v>
      </c>
      <c r="B3802" s="5">
        <v>1809.6759999999999</v>
      </c>
      <c r="C3802" s="4"/>
      <c r="D3802" s="6">
        <v>53.400765139999997</v>
      </c>
      <c r="E3802" s="5">
        <v>1901.23935327514</v>
      </c>
      <c r="F3802" s="4"/>
      <c r="G3802" s="4">
        <v>53.400799999999997</v>
      </c>
      <c r="H3802" s="5">
        <v>1804.883</v>
      </c>
    </row>
    <row r="3803" spans="1:8" x14ac:dyDescent="0.25">
      <c r="A3803" s="4">
        <v>53.413800000000002</v>
      </c>
      <c r="B3803" s="5">
        <v>1795.6569999999999</v>
      </c>
      <c r="C3803" s="4"/>
      <c r="D3803" s="6">
        <v>53.413765140000002</v>
      </c>
      <c r="E3803" s="5">
        <v>1900.5142308260399</v>
      </c>
      <c r="F3803" s="4"/>
      <c r="G3803" s="4">
        <v>53.413800000000002</v>
      </c>
      <c r="H3803" s="5">
        <v>1841.3910000000001</v>
      </c>
    </row>
    <row r="3804" spans="1:8" x14ac:dyDescent="0.25">
      <c r="A3804" s="4">
        <v>53.4268</v>
      </c>
      <c r="B3804" s="5">
        <v>1788.59</v>
      </c>
      <c r="C3804" s="4"/>
      <c r="D3804" s="6">
        <v>53.426765140000001</v>
      </c>
      <c r="E3804" s="5">
        <v>1861.4182321543501</v>
      </c>
      <c r="F3804" s="4"/>
      <c r="G3804" s="4">
        <v>53.4268</v>
      </c>
      <c r="H3804" s="5">
        <v>1874.3240000000001</v>
      </c>
    </row>
    <row r="3805" spans="1:8" x14ac:dyDescent="0.25">
      <c r="A3805" s="4">
        <v>53.439799999999998</v>
      </c>
      <c r="B3805" s="5">
        <v>1763.2619999999999</v>
      </c>
      <c r="C3805" s="4"/>
      <c r="D3805" s="6">
        <v>53.439765139999999</v>
      </c>
      <c r="E3805" s="5">
        <v>1882.7539431584601</v>
      </c>
      <c r="F3805" s="4"/>
      <c r="G3805" s="4">
        <v>53.439799999999998</v>
      </c>
      <c r="H3805" s="5">
        <v>1810.7829999999999</v>
      </c>
    </row>
    <row r="3806" spans="1:8" x14ac:dyDescent="0.25">
      <c r="A3806" s="4">
        <v>53.452800000000003</v>
      </c>
      <c r="B3806" s="5">
        <v>1799.335</v>
      </c>
      <c r="C3806" s="4"/>
      <c r="D3806" s="6">
        <v>53.452765139999997</v>
      </c>
      <c r="E3806" s="5">
        <v>1899.82246437871</v>
      </c>
      <c r="F3806" s="4"/>
      <c r="G3806" s="4">
        <v>53.452800000000003</v>
      </c>
      <c r="H3806" s="5">
        <v>1802.1079999999999</v>
      </c>
    </row>
    <row r="3807" spans="1:8" x14ac:dyDescent="0.25">
      <c r="A3807" s="4">
        <v>53.465800000000002</v>
      </c>
      <c r="B3807" s="5">
        <v>1821.1120000000001</v>
      </c>
      <c r="C3807" s="4"/>
      <c r="D3807" s="6">
        <v>53.465765140000002</v>
      </c>
      <c r="E3807" s="5">
        <v>1891.9896904560901</v>
      </c>
      <c r="F3807" s="4"/>
      <c r="G3807" s="4">
        <v>53.465800000000002</v>
      </c>
      <c r="H3807" s="5">
        <v>1755.933</v>
      </c>
    </row>
    <row r="3808" spans="1:8" x14ac:dyDescent="0.25">
      <c r="A3808" s="4">
        <v>53.4788</v>
      </c>
      <c r="B3808" s="5">
        <v>1773.1759999999999</v>
      </c>
      <c r="C3808" s="4"/>
      <c r="D3808" s="6">
        <v>53.47876514</v>
      </c>
      <c r="E3808" s="5">
        <v>1798.5969589700601</v>
      </c>
      <c r="F3808" s="4"/>
      <c r="G3808" s="4">
        <v>53.4788</v>
      </c>
      <c r="H3808" s="5">
        <v>1815.7190000000001</v>
      </c>
    </row>
    <row r="3809" spans="1:8" x14ac:dyDescent="0.25">
      <c r="A3809" s="4">
        <v>53.491799999999998</v>
      </c>
      <c r="B3809" s="5">
        <v>1788.5930000000001</v>
      </c>
      <c r="C3809" s="4"/>
      <c r="D3809" s="6">
        <v>53.491765139999998</v>
      </c>
      <c r="E3809" s="5">
        <v>1817.9288471921</v>
      </c>
      <c r="F3809" s="4"/>
      <c r="G3809" s="4">
        <v>53.491799999999998</v>
      </c>
      <c r="H3809" s="5">
        <v>1836.557</v>
      </c>
    </row>
    <row r="3810" spans="1:8" x14ac:dyDescent="0.25">
      <c r="A3810" s="4">
        <v>53.504800000000003</v>
      </c>
      <c r="B3810" s="5">
        <v>1802.87</v>
      </c>
      <c r="C3810" s="4"/>
      <c r="D3810" s="6">
        <v>53.504765140000003</v>
      </c>
      <c r="E3810" s="5">
        <v>1808.54696728354</v>
      </c>
      <c r="F3810" s="4"/>
      <c r="G3810" s="4">
        <v>53.504800000000003</v>
      </c>
      <c r="H3810" s="5">
        <v>1870.2919999999999</v>
      </c>
    </row>
    <row r="3811" spans="1:8" x14ac:dyDescent="0.25">
      <c r="A3811" s="4">
        <v>53.517800000000001</v>
      </c>
      <c r="B3811" s="5">
        <v>1817.172</v>
      </c>
      <c r="C3811" s="4"/>
      <c r="D3811" s="6">
        <v>53.517765140000002</v>
      </c>
      <c r="E3811" s="5">
        <v>1858.2379072373201</v>
      </c>
      <c r="F3811" s="4"/>
      <c r="G3811" s="4">
        <v>53.517800000000001</v>
      </c>
      <c r="H3811" s="5">
        <v>1820.9870000000001</v>
      </c>
    </row>
    <row r="3812" spans="1:8" x14ac:dyDescent="0.25">
      <c r="A3812" s="4">
        <v>53.530799999999999</v>
      </c>
      <c r="B3812" s="5">
        <v>1789.8219999999999</v>
      </c>
      <c r="C3812" s="4"/>
      <c r="D3812" s="6">
        <v>53.53076514</v>
      </c>
      <c r="E3812" s="5">
        <v>1858.46746208984</v>
      </c>
      <c r="F3812" s="4"/>
      <c r="G3812" s="4">
        <v>53.530799999999999</v>
      </c>
      <c r="H3812" s="5">
        <v>1857.414</v>
      </c>
    </row>
    <row r="3813" spans="1:8" x14ac:dyDescent="0.25">
      <c r="A3813" s="4">
        <v>53.543799999999997</v>
      </c>
      <c r="B3813" s="5">
        <v>1767.3720000000001</v>
      </c>
      <c r="C3813" s="4"/>
      <c r="D3813" s="6">
        <v>53.543765139999998</v>
      </c>
      <c r="E3813" s="5">
        <v>1810.8637460566199</v>
      </c>
      <c r="F3813" s="4"/>
      <c r="G3813" s="4">
        <v>53.543799999999997</v>
      </c>
      <c r="H3813" s="5">
        <v>1878.943</v>
      </c>
    </row>
    <row r="3814" spans="1:8" x14ac:dyDescent="0.25">
      <c r="A3814" s="4">
        <v>53.556800000000003</v>
      </c>
      <c r="B3814" s="5">
        <v>1778.769</v>
      </c>
      <c r="C3814" s="4"/>
      <c r="D3814" s="6">
        <v>53.556765140000003</v>
      </c>
      <c r="E3814" s="5">
        <v>1808.9795203876999</v>
      </c>
      <c r="F3814" s="4"/>
      <c r="G3814" s="4">
        <v>53.556800000000003</v>
      </c>
      <c r="H3814" s="5">
        <v>1850.1859999999999</v>
      </c>
    </row>
    <row r="3815" spans="1:8" x14ac:dyDescent="0.25">
      <c r="A3815" s="4">
        <v>53.569800000000001</v>
      </c>
      <c r="B3815" s="5">
        <v>1794.8389999999999</v>
      </c>
      <c r="C3815" s="4"/>
      <c r="D3815" s="6">
        <v>53.569765140000001</v>
      </c>
      <c r="E3815" s="5">
        <v>1856.6476574788201</v>
      </c>
      <c r="F3815" s="4"/>
      <c r="G3815" s="4">
        <v>53.569800000000001</v>
      </c>
      <c r="H3815" s="5">
        <v>1852.4090000000001</v>
      </c>
    </row>
    <row r="3816" spans="1:8" x14ac:dyDescent="0.25">
      <c r="A3816" s="4">
        <v>53.582799999999999</v>
      </c>
      <c r="B3816" s="5">
        <v>1757.32</v>
      </c>
      <c r="C3816" s="4"/>
      <c r="D3816" s="6">
        <v>53.582765139999999</v>
      </c>
      <c r="E3816" s="5">
        <v>1848.3500418087399</v>
      </c>
      <c r="F3816" s="4"/>
      <c r="G3816" s="4">
        <v>53.582799999999999</v>
      </c>
      <c r="H3816" s="5">
        <v>1846.5309999999999</v>
      </c>
    </row>
    <row r="3817" spans="1:8" x14ac:dyDescent="0.25">
      <c r="A3817" s="4">
        <v>53.595799999999997</v>
      </c>
      <c r="B3817" s="5">
        <v>1788.0640000000001</v>
      </c>
      <c r="C3817" s="4"/>
      <c r="D3817" s="6">
        <v>53.595765139999997</v>
      </c>
      <c r="E3817" s="5">
        <v>1809.6848939250699</v>
      </c>
      <c r="F3817" s="4"/>
      <c r="G3817" s="4">
        <v>53.595799999999997</v>
      </c>
      <c r="H3817" s="5">
        <v>1793.223</v>
      </c>
    </row>
    <row r="3818" spans="1:8" x14ac:dyDescent="0.25">
      <c r="A3818" s="4">
        <v>53.608800000000002</v>
      </c>
      <c r="B3818" s="5">
        <v>1803.9970000000001</v>
      </c>
      <c r="C3818" s="4"/>
      <c r="D3818" s="6">
        <v>53.608765140000003</v>
      </c>
      <c r="E3818" s="5">
        <v>1779.9751695945599</v>
      </c>
      <c r="F3818" s="4"/>
      <c r="G3818" s="4">
        <v>53.608800000000002</v>
      </c>
      <c r="H3818" s="5">
        <v>1843.586</v>
      </c>
    </row>
    <row r="3819" spans="1:8" x14ac:dyDescent="0.25">
      <c r="A3819" s="4">
        <v>53.6218</v>
      </c>
      <c r="B3819" s="5">
        <v>1766.953</v>
      </c>
      <c r="C3819" s="4"/>
      <c r="D3819" s="6">
        <v>53.621765140000001</v>
      </c>
      <c r="E3819" s="5">
        <v>1774.5459281521501</v>
      </c>
      <c r="F3819" s="4"/>
      <c r="G3819" s="4">
        <v>53.6218</v>
      </c>
      <c r="H3819" s="5">
        <v>1843.3150000000001</v>
      </c>
    </row>
    <row r="3820" spans="1:8" x14ac:dyDescent="0.25">
      <c r="A3820" s="4">
        <v>53.634799999999998</v>
      </c>
      <c r="B3820" s="5">
        <v>1754.5060000000001</v>
      </c>
      <c r="C3820" s="4"/>
      <c r="D3820" s="6">
        <v>53.634765139999999</v>
      </c>
      <c r="E3820" s="5">
        <v>1780.7843141179401</v>
      </c>
      <c r="F3820" s="4"/>
      <c r="G3820" s="4">
        <v>53.634799999999998</v>
      </c>
      <c r="H3820" s="5">
        <v>1822.278</v>
      </c>
    </row>
    <row r="3821" spans="1:8" x14ac:dyDescent="0.25">
      <c r="A3821" s="4">
        <v>53.647799999999997</v>
      </c>
      <c r="B3821" s="5">
        <v>1769.43</v>
      </c>
      <c r="C3821" s="4"/>
      <c r="D3821" s="6">
        <v>53.647765139999997</v>
      </c>
      <c r="E3821" s="5">
        <v>1793.8182163650199</v>
      </c>
      <c r="F3821" s="4"/>
      <c r="G3821" s="4">
        <v>53.647799999999997</v>
      </c>
      <c r="H3821" s="5">
        <v>1837.4169999999999</v>
      </c>
    </row>
    <row r="3822" spans="1:8" x14ac:dyDescent="0.25">
      <c r="A3822" s="4">
        <v>53.660800000000002</v>
      </c>
      <c r="B3822" s="5">
        <v>1850.451</v>
      </c>
      <c r="C3822" s="4"/>
      <c r="D3822" s="6">
        <v>53.660765140000002</v>
      </c>
      <c r="E3822" s="5">
        <v>1763.7542740792001</v>
      </c>
      <c r="F3822" s="4"/>
      <c r="G3822" s="4">
        <v>53.660800000000002</v>
      </c>
      <c r="H3822" s="5">
        <v>1841.857</v>
      </c>
    </row>
    <row r="3823" spans="1:8" x14ac:dyDescent="0.25">
      <c r="A3823" s="4">
        <v>53.6738</v>
      </c>
      <c r="B3823" s="5">
        <v>1801.58</v>
      </c>
      <c r="C3823" s="4"/>
      <c r="D3823" s="6">
        <v>53.67376514</v>
      </c>
      <c r="E3823" s="5">
        <v>1900.12828736048</v>
      </c>
      <c r="F3823" s="4"/>
      <c r="G3823" s="4">
        <v>53.6738</v>
      </c>
      <c r="H3823" s="5">
        <v>1909.902</v>
      </c>
    </row>
    <row r="3824" spans="1:8" x14ac:dyDescent="0.25">
      <c r="A3824" s="4">
        <v>53.686799999999998</v>
      </c>
      <c r="B3824" s="5">
        <v>1783.0830000000001</v>
      </c>
      <c r="C3824" s="4"/>
      <c r="D3824" s="6">
        <v>53.686765139999999</v>
      </c>
      <c r="E3824" s="5">
        <v>1853.4017977271301</v>
      </c>
      <c r="F3824" s="4"/>
      <c r="G3824" s="4">
        <v>53.686799999999998</v>
      </c>
      <c r="H3824" s="5">
        <v>1852.566</v>
      </c>
    </row>
    <row r="3825" spans="1:8" x14ac:dyDescent="0.25">
      <c r="A3825" s="4">
        <v>53.699800000000003</v>
      </c>
      <c r="B3825" s="5">
        <v>1822.691</v>
      </c>
      <c r="C3825" s="4"/>
      <c r="D3825" s="6">
        <v>53.699765139999997</v>
      </c>
      <c r="E3825" s="5">
        <v>1752.38800765978</v>
      </c>
      <c r="F3825" s="4"/>
      <c r="G3825" s="4">
        <v>53.699800000000003</v>
      </c>
      <c r="H3825" s="5">
        <v>1849.308</v>
      </c>
    </row>
    <row r="3826" spans="1:8" x14ac:dyDescent="0.25">
      <c r="A3826" s="4">
        <v>53.712800000000001</v>
      </c>
      <c r="B3826" s="5">
        <v>1780.252</v>
      </c>
      <c r="C3826" s="4"/>
      <c r="D3826" s="6">
        <v>53.712765140000002</v>
      </c>
      <c r="E3826" s="5">
        <v>1871.3027985557801</v>
      </c>
      <c r="F3826" s="4"/>
      <c r="G3826" s="4">
        <v>53.712800000000001</v>
      </c>
      <c r="H3826" s="5">
        <v>1872.5740000000001</v>
      </c>
    </row>
    <row r="3827" spans="1:8" x14ac:dyDescent="0.25">
      <c r="A3827" s="4">
        <v>53.7258</v>
      </c>
      <c r="B3827" s="5">
        <v>1749.0239999999999</v>
      </c>
      <c r="C3827" s="4"/>
      <c r="D3827" s="6">
        <v>53.72576514</v>
      </c>
      <c r="E3827" s="5">
        <v>1790.1726849991101</v>
      </c>
      <c r="F3827" s="4"/>
      <c r="G3827" s="4">
        <v>53.7258</v>
      </c>
      <c r="H3827" s="5">
        <v>1972.6890000000001</v>
      </c>
    </row>
    <row r="3828" spans="1:8" x14ac:dyDescent="0.25">
      <c r="A3828" s="4">
        <v>53.738799999999998</v>
      </c>
      <c r="B3828" s="5">
        <v>1864.104</v>
      </c>
      <c r="C3828" s="4"/>
      <c r="D3828" s="6">
        <v>53.738765139999998</v>
      </c>
      <c r="E3828" s="5">
        <v>1760.8492631879701</v>
      </c>
      <c r="F3828" s="4"/>
      <c r="G3828" s="4">
        <v>53.738799999999998</v>
      </c>
      <c r="H3828" s="5">
        <v>1887.6890000000001</v>
      </c>
    </row>
    <row r="3829" spans="1:8" x14ac:dyDescent="0.25">
      <c r="A3829" s="4">
        <v>53.751800000000003</v>
      </c>
      <c r="B3829" s="5">
        <v>1845.739</v>
      </c>
      <c r="C3829" s="4"/>
      <c r="D3829" s="6">
        <v>53.751765140000003</v>
      </c>
      <c r="E3829" s="5">
        <v>1779.4903593085501</v>
      </c>
      <c r="F3829" s="4"/>
      <c r="G3829" s="4">
        <v>53.751800000000003</v>
      </c>
      <c r="H3829" s="5">
        <v>1940.9190000000001</v>
      </c>
    </row>
    <row r="3830" spans="1:8" x14ac:dyDescent="0.25">
      <c r="A3830" s="4">
        <v>53.764800000000001</v>
      </c>
      <c r="B3830" s="5">
        <v>1839.5740000000001</v>
      </c>
      <c r="C3830" s="4"/>
      <c r="D3830" s="6">
        <v>53.764765140000002</v>
      </c>
      <c r="E3830" s="5">
        <v>1820.0229141090699</v>
      </c>
      <c r="F3830" s="4"/>
      <c r="G3830" s="4">
        <v>53.764800000000001</v>
      </c>
      <c r="H3830" s="5">
        <v>1912.3989999999999</v>
      </c>
    </row>
    <row r="3831" spans="1:8" x14ac:dyDescent="0.25">
      <c r="A3831" s="4">
        <v>53.777799999999999</v>
      </c>
      <c r="B3831" s="5">
        <v>1858.9380000000001</v>
      </c>
      <c r="C3831" s="4"/>
      <c r="D3831" s="6">
        <v>53.77776514</v>
      </c>
      <c r="E3831" s="5">
        <v>1891.1292814199701</v>
      </c>
      <c r="F3831" s="4"/>
      <c r="G3831" s="4">
        <v>53.777799999999999</v>
      </c>
      <c r="H3831" s="5">
        <v>1891.4179999999999</v>
      </c>
    </row>
    <row r="3832" spans="1:8" x14ac:dyDescent="0.25">
      <c r="A3832" s="4">
        <v>53.790799999999997</v>
      </c>
      <c r="B3832" s="5">
        <v>1799.3820000000001</v>
      </c>
      <c r="C3832" s="4"/>
      <c r="D3832" s="6">
        <v>53.790765139999998</v>
      </c>
      <c r="E3832" s="5">
        <v>1841.4755553749601</v>
      </c>
      <c r="F3832" s="4"/>
      <c r="G3832" s="4">
        <v>53.790799999999997</v>
      </c>
      <c r="H3832" s="5">
        <v>1915.1420000000001</v>
      </c>
    </row>
    <row r="3833" spans="1:8" x14ac:dyDescent="0.25">
      <c r="A3833" s="4">
        <v>53.803800000000003</v>
      </c>
      <c r="B3833" s="5">
        <v>1849.876</v>
      </c>
      <c r="C3833" s="4"/>
      <c r="D3833" s="6">
        <v>53.803765140000003</v>
      </c>
      <c r="E3833" s="5">
        <v>1772.17011676316</v>
      </c>
      <c r="F3833" s="4"/>
      <c r="G3833" s="4">
        <v>53.803800000000003</v>
      </c>
      <c r="H3833" s="5">
        <v>1933.954</v>
      </c>
    </row>
    <row r="3834" spans="1:8" x14ac:dyDescent="0.25">
      <c r="A3834" s="4">
        <v>53.816800000000001</v>
      </c>
      <c r="B3834" s="5">
        <v>1823.3340000000001</v>
      </c>
      <c r="C3834" s="4"/>
      <c r="D3834" s="6">
        <v>53.816765140000001</v>
      </c>
      <c r="E3834" s="5">
        <v>1825.3329625690899</v>
      </c>
      <c r="F3834" s="4"/>
      <c r="G3834" s="4">
        <v>53.816800000000001</v>
      </c>
      <c r="H3834" s="5">
        <v>2083.1350000000002</v>
      </c>
    </row>
    <row r="3835" spans="1:8" x14ac:dyDescent="0.25">
      <c r="A3835" s="4">
        <v>53.829799999999999</v>
      </c>
      <c r="B3835" s="5">
        <v>1845.4880000000001</v>
      </c>
      <c r="C3835" s="4"/>
      <c r="D3835" s="6">
        <v>53.829765139999999</v>
      </c>
      <c r="E3835" s="5">
        <v>1829.91090059722</v>
      </c>
      <c r="F3835" s="4"/>
      <c r="G3835" s="4">
        <v>53.829799999999999</v>
      </c>
      <c r="H3835" s="5">
        <v>2068.3789999999999</v>
      </c>
    </row>
    <row r="3836" spans="1:8" x14ac:dyDescent="0.25">
      <c r="A3836" s="4">
        <v>53.842799999999997</v>
      </c>
      <c r="B3836" s="5">
        <v>1869.2270000000001</v>
      </c>
      <c r="C3836" s="4"/>
      <c r="D3836" s="6">
        <v>53.842765139999997</v>
      </c>
      <c r="E3836" s="5">
        <v>1863.8730995364001</v>
      </c>
      <c r="F3836" s="4"/>
      <c r="G3836" s="4">
        <v>53.842799999999997</v>
      </c>
      <c r="H3836" s="5">
        <v>2083.4850000000001</v>
      </c>
    </row>
    <row r="3837" spans="1:8" x14ac:dyDescent="0.25">
      <c r="A3837" s="4">
        <v>53.855800000000002</v>
      </c>
      <c r="B3837" s="5">
        <v>1746.433</v>
      </c>
      <c r="C3837" s="4"/>
      <c r="D3837" s="6">
        <v>53.855765140000003</v>
      </c>
      <c r="E3837" s="5">
        <v>1859.25271676947</v>
      </c>
      <c r="F3837" s="4"/>
      <c r="G3837" s="4">
        <v>53.855800000000002</v>
      </c>
      <c r="H3837" s="5">
        <v>2122.3150000000001</v>
      </c>
    </row>
    <row r="3838" spans="1:8" x14ac:dyDescent="0.25">
      <c r="A3838" s="4">
        <v>53.8688</v>
      </c>
      <c r="B3838" s="5">
        <v>1867.078</v>
      </c>
      <c r="C3838" s="4"/>
      <c r="D3838" s="6">
        <v>53.868765140000001</v>
      </c>
      <c r="E3838" s="5">
        <v>1858.0520417667101</v>
      </c>
      <c r="F3838" s="4"/>
      <c r="G3838" s="4">
        <v>53.8688</v>
      </c>
      <c r="H3838" s="5">
        <v>2225.4319999999998</v>
      </c>
    </row>
    <row r="3839" spans="1:8" x14ac:dyDescent="0.25">
      <c r="A3839" s="4">
        <v>53.881799999999998</v>
      </c>
      <c r="B3839" s="5">
        <v>1857.115</v>
      </c>
      <c r="C3839" s="4"/>
      <c r="D3839" s="6">
        <v>53.881765139999999</v>
      </c>
      <c r="E3839" s="5">
        <v>1811.0982036381899</v>
      </c>
      <c r="F3839" s="4"/>
      <c r="G3839" s="4">
        <v>53.881799999999998</v>
      </c>
      <c r="H3839" s="5">
        <v>2201.9209999999998</v>
      </c>
    </row>
    <row r="3840" spans="1:8" x14ac:dyDescent="0.25">
      <c r="A3840" s="4">
        <v>53.894799999999996</v>
      </c>
      <c r="B3840" s="5">
        <v>1926.537</v>
      </c>
      <c r="C3840" s="4"/>
      <c r="D3840" s="6">
        <v>53.894765139999997</v>
      </c>
      <c r="E3840" s="5">
        <v>1745.8163873455901</v>
      </c>
      <c r="F3840" s="4"/>
      <c r="G3840" s="4">
        <v>53.894799999999996</v>
      </c>
      <c r="H3840" s="5">
        <v>2125.7510000000002</v>
      </c>
    </row>
    <row r="3841" spans="1:8" x14ac:dyDescent="0.25">
      <c r="A3841" s="4">
        <v>53.907800000000002</v>
      </c>
      <c r="B3841" s="5">
        <v>1880.5809999999999</v>
      </c>
      <c r="C3841" s="4"/>
      <c r="D3841" s="6">
        <v>53.907765140000002</v>
      </c>
      <c r="E3841" s="5">
        <v>1824.5554097705599</v>
      </c>
      <c r="F3841" s="4"/>
      <c r="G3841" s="4">
        <v>53.907800000000002</v>
      </c>
      <c r="H3841" s="5">
        <v>2221.9189999999999</v>
      </c>
    </row>
    <row r="3842" spans="1:8" x14ac:dyDescent="0.25">
      <c r="A3842" s="4">
        <v>53.9208</v>
      </c>
      <c r="B3842" s="5">
        <v>1757.0170000000001</v>
      </c>
      <c r="C3842" s="4"/>
      <c r="D3842" s="6">
        <v>53.92076514</v>
      </c>
      <c r="E3842" s="5">
        <v>1794.76097056452</v>
      </c>
      <c r="F3842" s="4"/>
      <c r="G3842" s="4">
        <v>53.9208</v>
      </c>
      <c r="H3842" s="5">
        <v>2199.2109999999998</v>
      </c>
    </row>
    <row r="3843" spans="1:8" x14ac:dyDescent="0.25">
      <c r="A3843" s="4">
        <v>53.933799999999998</v>
      </c>
      <c r="B3843" s="5">
        <v>1915.6859999999999</v>
      </c>
      <c r="C3843" s="4"/>
      <c r="D3843" s="6">
        <v>53.933765139999998</v>
      </c>
      <c r="E3843" s="5">
        <v>1808.96693410176</v>
      </c>
      <c r="F3843" s="4"/>
      <c r="G3843" s="4">
        <v>53.933799999999998</v>
      </c>
      <c r="H3843" s="5">
        <v>2241.8159999999998</v>
      </c>
    </row>
    <row r="3844" spans="1:8" x14ac:dyDescent="0.25">
      <c r="A3844" s="4">
        <v>53.946800000000003</v>
      </c>
      <c r="B3844" s="5">
        <v>1811.509</v>
      </c>
      <c r="C3844" s="4"/>
      <c r="D3844" s="6">
        <v>53.946765139999997</v>
      </c>
      <c r="E3844" s="5">
        <v>1858.9749175734901</v>
      </c>
      <c r="F3844" s="4"/>
      <c r="G3844" s="4">
        <v>53.946800000000003</v>
      </c>
      <c r="H3844" s="5">
        <v>2156.3809999999999</v>
      </c>
    </row>
    <row r="3845" spans="1:8" x14ac:dyDescent="0.25">
      <c r="A3845" s="4">
        <v>53.959800000000001</v>
      </c>
      <c r="B3845" s="5">
        <v>1774.9159999999999</v>
      </c>
      <c r="C3845" s="4"/>
      <c r="D3845" s="6">
        <v>53.959765140000002</v>
      </c>
      <c r="E3845" s="5">
        <v>1801.7478492344701</v>
      </c>
      <c r="F3845" s="4"/>
      <c r="G3845" s="4">
        <v>53.959800000000001</v>
      </c>
      <c r="H3845" s="5">
        <v>2167.8409999999999</v>
      </c>
    </row>
    <row r="3846" spans="1:8" x14ac:dyDescent="0.25">
      <c r="A3846" s="4">
        <v>53.972799999999999</v>
      </c>
      <c r="B3846" s="5">
        <v>1858.8579999999999</v>
      </c>
      <c r="C3846" s="4"/>
      <c r="D3846" s="6">
        <v>53.97276514</v>
      </c>
      <c r="E3846" s="5">
        <v>1860.7492234968399</v>
      </c>
      <c r="F3846" s="4"/>
      <c r="G3846" s="4">
        <v>53.972799999999999</v>
      </c>
      <c r="H3846" s="5">
        <v>2205.7429999999999</v>
      </c>
    </row>
    <row r="3847" spans="1:8" x14ac:dyDescent="0.25">
      <c r="A3847" s="4">
        <v>53.985799999999998</v>
      </c>
      <c r="B3847" s="5">
        <v>1778.4059999999999</v>
      </c>
      <c r="C3847" s="4"/>
      <c r="D3847" s="6">
        <v>53.985765139999998</v>
      </c>
      <c r="E3847" s="5">
        <v>1824.63249592489</v>
      </c>
      <c r="F3847" s="4"/>
      <c r="G3847" s="4">
        <v>53.985799999999998</v>
      </c>
      <c r="H3847" s="5">
        <v>2216.152</v>
      </c>
    </row>
    <row r="3848" spans="1:8" x14ac:dyDescent="0.25">
      <c r="A3848" s="4">
        <v>53.998800000000003</v>
      </c>
      <c r="B3848" s="5">
        <v>1835.1420000000001</v>
      </c>
      <c r="C3848" s="4"/>
      <c r="D3848" s="6">
        <v>53.998765140000003</v>
      </c>
      <c r="E3848" s="5">
        <v>1776.2607114873899</v>
      </c>
      <c r="F3848" s="4"/>
      <c r="G3848" s="4">
        <v>53.998800000000003</v>
      </c>
      <c r="H3848" s="5">
        <v>2156.7399999999998</v>
      </c>
    </row>
    <row r="3849" spans="1:8" x14ac:dyDescent="0.25">
      <c r="A3849" s="4">
        <v>54.011800000000001</v>
      </c>
      <c r="B3849" s="5">
        <v>1868.97</v>
      </c>
      <c r="C3849" s="4"/>
      <c r="D3849" s="6">
        <v>54.011765140000001</v>
      </c>
      <c r="E3849" s="5">
        <v>1779.90456733376</v>
      </c>
      <c r="F3849" s="4"/>
      <c r="G3849" s="4">
        <v>54.011800000000001</v>
      </c>
      <c r="H3849" s="5">
        <v>2104.0590000000002</v>
      </c>
    </row>
    <row r="3850" spans="1:8" x14ac:dyDescent="0.25">
      <c r="A3850" s="4">
        <v>54.024799999999999</v>
      </c>
      <c r="B3850" s="5">
        <v>1905.327</v>
      </c>
      <c r="C3850" s="4"/>
      <c r="D3850" s="6">
        <v>54.02476514</v>
      </c>
      <c r="E3850" s="5">
        <v>1786.97334339699</v>
      </c>
      <c r="F3850" s="4"/>
      <c r="G3850" s="4">
        <v>54.024799999999999</v>
      </c>
      <c r="H3850" s="5">
        <v>2096</v>
      </c>
    </row>
    <row r="3851" spans="1:8" x14ac:dyDescent="0.25">
      <c r="A3851" s="4">
        <v>54.037799999999997</v>
      </c>
      <c r="B3851" s="5">
        <v>1889.069</v>
      </c>
      <c r="C3851" s="4"/>
      <c r="D3851" s="6">
        <v>54.037765139999998</v>
      </c>
      <c r="E3851" s="5">
        <v>1786.36206347812</v>
      </c>
      <c r="F3851" s="4"/>
      <c r="G3851" s="4">
        <v>54.037799999999997</v>
      </c>
      <c r="H3851" s="5">
        <v>2082.078</v>
      </c>
    </row>
    <row r="3852" spans="1:8" x14ac:dyDescent="0.25">
      <c r="A3852" s="4">
        <v>54.050800000000002</v>
      </c>
      <c r="B3852" s="5">
        <v>1897.7539999999999</v>
      </c>
      <c r="C3852" s="4"/>
      <c r="D3852" s="6">
        <v>54.050765140000003</v>
      </c>
      <c r="E3852" s="5">
        <v>1767.3919430319499</v>
      </c>
      <c r="F3852" s="4"/>
      <c r="G3852" s="4">
        <v>54.050800000000002</v>
      </c>
      <c r="H3852" s="5">
        <v>2155.0500000000002</v>
      </c>
    </row>
    <row r="3853" spans="1:8" x14ac:dyDescent="0.25">
      <c r="A3853" s="4">
        <v>54.063800000000001</v>
      </c>
      <c r="B3853" s="5">
        <v>1832.2750000000001</v>
      </c>
      <c r="C3853" s="4"/>
      <c r="D3853" s="6">
        <v>54.063765140000001</v>
      </c>
      <c r="E3853" s="5">
        <v>1803.75530612955</v>
      </c>
      <c r="F3853" s="4"/>
      <c r="G3853" s="4">
        <v>54.063800000000001</v>
      </c>
      <c r="H3853" s="5">
        <v>2114.6640000000002</v>
      </c>
    </row>
    <row r="3854" spans="1:8" x14ac:dyDescent="0.25">
      <c r="A3854" s="4">
        <v>54.076799999999999</v>
      </c>
      <c r="B3854" s="5">
        <v>1927.067</v>
      </c>
      <c r="C3854" s="4"/>
      <c r="D3854" s="6">
        <v>54.076765139999999</v>
      </c>
      <c r="E3854" s="5">
        <v>1842.41124838676</v>
      </c>
      <c r="F3854" s="4"/>
      <c r="G3854" s="4">
        <v>54.076799999999999</v>
      </c>
      <c r="H3854" s="5">
        <v>2071.5889999999999</v>
      </c>
    </row>
    <row r="3855" spans="1:8" x14ac:dyDescent="0.25">
      <c r="A3855" s="4">
        <v>54.089799999999997</v>
      </c>
      <c r="B3855" s="5">
        <v>1852.577</v>
      </c>
      <c r="C3855" s="4"/>
      <c r="D3855" s="6">
        <v>54.089765139999997</v>
      </c>
      <c r="E3855" s="5">
        <v>1788.4369559566601</v>
      </c>
      <c r="F3855" s="4"/>
      <c r="G3855" s="4">
        <v>54.089799999999997</v>
      </c>
      <c r="H3855" s="5">
        <v>2043.739</v>
      </c>
    </row>
    <row r="3856" spans="1:8" x14ac:dyDescent="0.25">
      <c r="A3856" s="4">
        <v>54.102800000000002</v>
      </c>
      <c r="B3856" s="5">
        <v>1846.85</v>
      </c>
      <c r="C3856" s="4"/>
      <c r="D3856" s="6">
        <v>54.102765140000002</v>
      </c>
      <c r="E3856" s="5">
        <v>1854.8598838943799</v>
      </c>
      <c r="F3856" s="4"/>
      <c r="G3856" s="4">
        <v>54.102800000000002</v>
      </c>
      <c r="H3856" s="5">
        <v>2117.2440000000001</v>
      </c>
    </row>
    <row r="3857" spans="1:8" x14ac:dyDescent="0.25">
      <c r="A3857" s="4">
        <v>54.1158</v>
      </c>
      <c r="B3857" s="5">
        <v>1889.693</v>
      </c>
      <c r="C3857" s="4"/>
      <c r="D3857" s="6">
        <v>54.115765140000001</v>
      </c>
      <c r="E3857" s="5">
        <v>1860.2547048864101</v>
      </c>
      <c r="F3857" s="4"/>
      <c r="G3857" s="4">
        <v>54.1158</v>
      </c>
      <c r="H3857" s="5">
        <v>2052.1460000000002</v>
      </c>
    </row>
    <row r="3858" spans="1:8" x14ac:dyDescent="0.25">
      <c r="A3858" s="4">
        <v>54.128799999999998</v>
      </c>
      <c r="B3858" s="5">
        <v>1832.7940000000001</v>
      </c>
      <c r="C3858" s="4"/>
      <c r="D3858" s="6">
        <v>54.128765139999999</v>
      </c>
      <c r="E3858" s="5">
        <v>1840.5087818066499</v>
      </c>
      <c r="F3858" s="4"/>
      <c r="G3858" s="4">
        <v>54.128799999999998</v>
      </c>
      <c r="H3858" s="5">
        <v>2010.509</v>
      </c>
    </row>
    <row r="3859" spans="1:8" x14ac:dyDescent="0.25">
      <c r="A3859" s="4">
        <v>54.141800000000003</v>
      </c>
      <c r="B3859" s="5">
        <v>1773.021</v>
      </c>
      <c r="C3859" s="4"/>
      <c r="D3859" s="6">
        <v>54.141765139999997</v>
      </c>
      <c r="E3859" s="5">
        <v>1790.14543138675</v>
      </c>
      <c r="F3859" s="4"/>
      <c r="G3859" s="4">
        <v>54.141800000000003</v>
      </c>
      <c r="H3859" s="5">
        <v>1958.6659999999999</v>
      </c>
    </row>
    <row r="3860" spans="1:8" x14ac:dyDescent="0.25">
      <c r="A3860" s="4">
        <v>54.154800000000002</v>
      </c>
      <c r="B3860" s="5">
        <v>1757.8109999999999</v>
      </c>
      <c r="C3860" s="4"/>
      <c r="D3860" s="6">
        <v>54.154765140000002</v>
      </c>
      <c r="E3860" s="5">
        <v>1814.1317130939001</v>
      </c>
      <c r="F3860" s="4"/>
      <c r="G3860" s="4">
        <v>54.154800000000002</v>
      </c>
      <c r="H3860" s="5">
        <v>1956.5930000000001</v>
      </c>
    </row>
    <row r="3861" spans="1:8" x14ac:dyDescent="0.25">
      <c r="A3861" s="4">
        <v>54.1678</v>
      </c>
      <c r="B3861" s="5">
        <v>1826.096</v>
      </c>
      <c r="C3861" s="4"/>
      <c r="D3861" s="6">
        <v>54.16776514</v>
      </c>
      <c r="E3861" s="5">
        <v>1888.0191068295101</v>
      </c>
      <c r="F3861" s="4"/>
      <c r="G3861" s="4">
        <v>54.1678</v>
      </c>
      <c r="H3861" s="5">
        <v>1949.7639999999999</v>
      </c>
    </row>
    <row r="3862" spans="1:8" x14ac:dyDescent="0.25">
      <c r="A3862" s="4">
        <v>54.180799999999998</v>
      </c>
      <c r="B3862" s="5">
        <v>1799.0530000000001</v>
      </c>
      <c r="C3862" s="4"/>
      <c r="D3862" s="6">
        <v>54.180765139999998</v>
      </c>
      <c r="E3862" s="5">
        <v>1918.8080518971999</v>
      </c>
      <c r="F3862" s="4"/>
      <c r="G3862" s="4">
        <v>54.180799999999998</v>
      </c>
      <c r="H3862" s="5">
        <v>1917.317</v>
      </c>
    </row>
    <row r="3863" spans="1:8" x14ac:dyDescent="0.25">
      <c r="A3863" s="4">
        <v>54.193800000000003</v>
      </c>
      <c r="B3863" s="5">
        <v>1842.7909999999999</v>
      </c>
      <c r="C3863" s="4"/>
      <c r="D3863" s="6">
        <v>54.193765139999996</v>
      </c>
      <c r="E3863" s="5">
        <v>1817.71481147074</v>
      </c>
      <c r="F3863" s="4"/>
      <c r="G3863" s="4">
        <v>54.193800000000003</v>
      </c>
      <c r="H3863" s="5">
        <v>1905.3</v>
      </c>
    </row>
    <row r="3864" spans="1:8" x14ac:dyDescent="0.25">
      <c r="A3864" s="4">
        <v>54.206800000000001</v>
      </c>
      <c r="B3864" s="5">
        <v>1871.69</v>
      </c>
      <c r="C3864" s="4"/>
      <c r="D3864" s="6">
        <v>54.206765140000002</v>
      </c>
      <c r="E3864" s="5">
        <v>1790.24945721469</v>
      </c>
      <c r="F3864" s="4"/>
      <c r="G3864" s="4">
        <v>54.206800000000001</v>
      </c>
      <c r="H3864" s="5">
        <v>1909.83</v>
      </c>
    </row>
    <row r="3865" spans="1:8" x14ac:dyDescent="0.25">
      <c r="A3865" s="4">
        <v>54.219799999999999</v>
      </c>
      <c r="B3865" s="5">
        <v>1874.04</v>
      </c>
      <c r="C3865" s="4"/>
      <c r="D3865" s="6">
        <v>54.21976514</v>
      </c>
      <c r="E3865" s="5">
        <v>1857.1648705268601</v>
      </c>
      <c r="F3865" s="4"/>
      <c r="G3865" s="4">
        <v>54.219799999999999</v>
      </c>
      <c r="H3865" s="5">
        <v>1930.3620000000001</v>
      </c>
    </row>
    <row r="3866" spans="1:8" x14ac:dyDescent="0.25">
      <c r="A3866" s="4">
        <v>54.232799999999997</v>
      </c>
      <c r="B3866" s="5">
        <v>1863.6079999999999</v>
      </c>
      <c r="C3866" s="4"/>
      <c r="D3866" s="6">
        <v>54.232765139999998</v>
      </c>
      <c r="E3866" s="5">
        <v>1878.9687969018501</v>
      </c>
      <c r="F3866" s="4"/>
      <c r="G3866" s="4">
        <v>54.232799999999997</v>
      </c>
      <c r="H3866" s="5">
        <v>1901.473</v>
      </c>
    </row>
    <row r="3867" spans="1:8" x14ac:dyDescent="0.25">
      <c r="A3867" s="4">
        <v>54.245800000000003</v>
      </c>
      <c r="B3867" s="5">
        <v>1861.961</v>
      </c>
      <c r="C3867" s="4"/>
      <c r="D3867" s="6">
        <v>54.245765140000003</v>
      </c>
      <c r="E3867" s="5">
        <v>1852.2323906095701</v>
      </c>
      <c r="F3867" s="4"/>
      <c r="G3867" s="4">
        <v>54.245800000000003</v>
      </c>
      <c r="H3867" s="5">
        <v>1900.165</v>
      </c>
    </row>
    <row r="3868" spans="1:8" x14ac:dyDescent="0.25">
      <c r="A3868" s="4">
        <v>54.258800000000001</v>
      </c>
      <c r="B3868" s="5">
        <v>1831.4860000000001</v>
      </c>
      <c r="C3868" s="4"/>
      <c r="D3868" s="6">
        <v>54.258765140000001</v>
      </c>
      <c r="E3868" s="5">
        <v>1862.76011732438</v>
      </c>
      <c r="F3868" s="4"/>
      <c r="G3868" s="4">
        <v>54.258800000000001</v>
      </c>
      <c r="H3868" s="5">
        <v>1931.76</v>
      </c>
    </row>
    <row r="3869" spans="1:8" x14ac:dyDescent="0.25">
      <c r="A3869" s="4">
        <v>54.271799999999999</v>
      </c>
      <c r="B3869" s="5">
        <v>1865.87</v>
      </c>
      <c r="C3869" s="4"/>
      <c r="D3869" s="6">
        <v>54.271765139999999</v>
      </c>
      <c r="E3869" s="5">
        <v>1936.4752090449499</v>
      </c>
      <c r="F3869" s="4"/>
      <c r="G3869" s="4">
        <v>54.271799999999999</v>
      </c>
      <c r="H3869" s="5">
        <v>1917.105</v>
      </c>
    </row>
    <row r="3870" spans="1:8" x14ac:dyDescent="0.25">
      <c r="A3870" s="4">
        <v>54.284799999999997</v>
      </c>
      <c r="B3870" s="5">
        <v>1884.913</v>
      </c>
      <c r="C3870" s="4"/>
      <c r="D3870" s="6">
        <v>54.284765139999998</v>
      </c>
      <c r="E3870" s="5">
        <v>1861.93310922674</v>
      </c>
      <c r="F3870" s="4"/>
      <c r="G3870" s="4">
        <v>54.284799999999997</v>
      </c>
      <c r="H3870" s="5">
        <v>1888.761</v>
      </c>
    </row>
    <row r="3871" spans="1:8" x14ac:dyDescent="0.25">
      <c r="A3871" s="4">
        <v>54.297800000000002</v>
      </c>
      <c r="B3871" s="5">
        <v>1853.559</v>
      </c>
      <c r="C3871" s="4"/>
      <c r="D3871" s="6">
        <v>54.297765140000003</v>
      </c>
      <c r="E3871" s="5">
        <v>1851.3649048822799</v>
      </c>
      <c r="F3871" s="4"/>
      <c r="G3871" s="4">
        <v>54.297800000000002</v>
      </c>
      <c r="H3871" s="5">
        <v>1907.682</v>
      </c>
    </row>
    <row r="3872" spans="1:8" x14ac:dyDescent="0.25">
      <c r="A3872" s="4">
        <v>54.3108</v>
      </c>
      <c r="B3872" s="5">
        <v>1861.203</v>
      </c>
      <c r="C3872" s="4"/>
      <c r="D3872" s="6">
        <v>54.310765140000001</v>
      </c>
      <c r="E3872" s="5">
        <v>1915.14059205588</v>
      </c>
      <c r="F3872" s="4"/>
      <c r="G3872" s="4">
        <v>54.3108</v>
      </c>
      <c r="H3872" s="5">
        <v>1921.558</v>
      </c>
    </row>
    <row r="3873" spans="1:8" x14ac:dyDescent="0.25">
      <c r="A3873" s="4">
        <v>54.323799999999999</v>
      </c>
      <c r="B3873" s="5">
        <v>1872.396</v>
      </c>
      <c r="C3873" s="4"/>
      <c r="D3873" s="6">
        <v>54.323765139999999</v>
      </c>
      <c r="E3873" s="5">
        <v>1868.3247932051099</v>
      </c>
      <c r="F3873" s="4"/>
      <c r="G3873" s="4">
        <v>54.323799999999999</v>
      </c>
      <c r="H3873" s="5">
        <v>1906.184</v>
      </c>
    </row>
    <row r="3874" spans="1:8" x14ac:dyDescent="0.25">
      <c r="A3874" s="4">
        <v>54.336799999999997</v>
      </c>
      <c r="B3874" s="5">
        <v>1848.1420000000001</v>
      </c>
      <c r="C3874" s="4"/>
      <c r="D3874" s="6">
        <v>54.336765139999997</v>
      </c>
      <c r="E3874" s="5">
        <v>1903.16120124181</v>
      </c>
      <c r="F3874" s="4"/>
      <c r="G3874" s="4">
        <v>54.336799999999997</v>
      </c>
      <c r="H3874" s="5">
        <v>1850.921</v>
      </c>
    </row>
    <row r="3875" spans="1:8" x14ac:dyDescent="0.25">
      <c r="A3875" s="4">
        <v>54.349800000000002</v>
      </c>
      <c r="B3875" s="5">
        <v>1843.4549999999999</v>
      </c>
      <c r="C3875" s="4"/>
      <c r="D3875" s="6">
        <v>54.349765140000002</v>
      </c>
      <c r="E3875" s="5">
        <v>1916.1800292128901</v>
      </c>
      <c r="F3875" s="4"/>
      <c r="G3875" s="4">
        <v>54.349800000000002</v>
      </c>
      <c r="H3875" s="5">
        <v>1848.0419999999999</v>
      </c>
    </row>
    <row r="3876" spans="1:8" x14ac:dyDescent="0.25">
      <c r="A3876" s="4">
        <v>54.3628</v>
      </c>
      <c r="B3876" s="5">
        <v>1856.7090000000001</v>
      </c>
      <c r="C3876" s="4"/>
      <c r="D3876" s="6">
        <v>54.36276514</v>
      </c>
      <c r="E3876" s="5">
        <v>1863.7344857391199</v>
      </c>
      <c r="F3876" s="4"/>
      <c r="G3876" s="4">
        <v>54.3628</v>
      </c>
      <c r="H3876" s="5">
        <v>1874.1379999999999</v>
      </c>
    </row>
    <row r="3877" spans="1:8" x14ac:dyDescent="0.25">
      <c r="A3877" s="4">
        <v>54.375799999999998</v>
      </c>
      <c r="B3877" s="5">
        <v>1865.4880000000001</v>
      </c>
      <c r="C3877" s="4"/>
      <c r="D3877" s="6">
        <v>54.375765139999999</v>
      </c>
      <c r="E3877" s="5">
        <v>1832.9752920866299</v>
      </c>
      <c r="F3877" s="4"/>
      <c r="G3877" s="4">
        <v>54.375799999999998</v>
      </c>
      <c r="H3877" s="5">
        <v>1846.0239999999999</v>
      </c>
    </row>
    <row r="3878" spans="1:8" x14ac:dyDescent="0.25">
      <c r="A3878" s="4">
        <v>54.388800000000003</v>
      </c>
      <c r="B3878" s="5">
        <v>1833.732</v>
      </c>
      <c r="C3878" s="4"/>
      <c r="D3878" s="6">
        <v>54.388765139999997</v>
      </c>
      <c r="E3878" s="5">
        <v>1882.0661951961499</v>
      </c>
      <c r="F3878" s="4"/>
      <c r="G3878" s="4">
        <v>54.388800000000003</v>
      </c>
      <c r="H3878" s="5">
        <v>1882.1679999999999</v>
      </c>
    </row>
    <row r="3879" spans="1:8" x14ac:dyDescent="0.25">
      <c r="A3879" s="4">
        <v>54.401800000000001</v>
      </c>
      <c r="B3879" s="5">
        <v>1779.0250000000001</v>
      </c>
      <c r="C3879" s="4"/>
      <c r="D3879" s="6">
        <v>54.401765140000002</v>
      </c>
      <c r="E3879" s="5">
        <v>1908.81310807712</v>
      </c>
      <c r="F3879" s="4"/>
      <c r="G3879" s="4">
        <v>54.401800000000001</v>
      </c>
      <c r="H3879" s="5">
        <v>1890.873</v>
      </c>
    </row>
    <row r="3880" spans="1:8" x14ac:dyDescent="0.25">
      <c r="A3880" s="4">
        <v>54.4148</v>
      </c>
      <c r="B3880" s="5">
        <v>1804.279</v>
      </c>
      <c r="C3880" s="4"/>
      <c r="D3880" s="6">
        <v>54.41476514</v>
      </c>
      <c r="E3880" s="5">
        <v>1879.3755720029401</v>
      </c>
      <c r="F3880" s="4"/>
      <c r="G3880" s="4">
        <v>54.4148</v>
      </c>
      <c r="H3880" s="5">
        <v>1849.0940000000001</v>
      </c>
    </row>
    <row r="3881" spans="1:8" x14ac:dyDescent="0.25">
      <c r="A3881" s="4">
        <v>54.427799999999998</v>
      </c>
      <c r="B3881" s="5">
        <v>1841.308</v>
      </c>
      <c r="C3881" s="4"/>
      <c r="D3881" s="6">
        <v>54.427765139999998</v>
      </c>
      <c r="E3881" s="5">
        <v>1860.61661630151</v>
      </c>
      <c r="F3881" s="4"/>
      <c r="G3881" s="4">
        <v>54.427799999999998</v>
      </c>
      <c r="H3881" s="5">
        <v>1839.8720000000001</v>
      </c>
    </row>
    <row r="3882" spans="1:8" x14ac:dyDescent="0.25">
      <c r="A3882" s="4">
        <v>54.440800000000003</v>
      </c>
      <c r="B3882" s="5">
        <v>1826.261</v>
      </c>
      <c r="C3882" s="4"/>
      <c r="D3882" s="6">
        <v>54.440765140000003</v>
      </c>
      <c r="E3882" s="5">
        <v>1819.2718855181199</v>
      </c>
      <c r="F3882" s="4"/>
      <c r="G3882" s="4">
        <v>54.440800000000003</v>
      </c>
      <c r="H3882" s="5">
        <v>1882.5129999999999</v>
      </c>
    </row>
    <row r="3883" spans="1:8" x14ac:dyDescent="0.25">
      <c r="A3883" s="4">
        <v>54.453800000000001</v>
      </c>
      <c r="B3883" s="5">
        <v>1852.606</v>
      </c>
      <c r="C3883" s="4"/>
      <c r="D3883" s="6">
        <v>54.453765140000002</v>
      </c>
      <c r="E3883" s="5">
        <v>1849.67890143818</v>
      </c>
      <c r="F3883" s="4"/>
      <c r="G3883" s="4">
        <v>54.453800000000001</v>
      </c>
      <c r="H3883" s="5">
        <v>1848.7760000000001</v>
      </c>
    </row>
    <row r="3884" spans="1:8" x14ac:dyDescent="0.25">
      <c r="A3884" s="4">
        <v>54.466799999999999</v>
      </c>
      <c r="B3884" s="5">
        <v>1860</v>
      </c>
      <c r="C3884" s="4"/>
      <c r="D3884" s="6">
        <v>54.46676514</v>
      </c>
      <c r="E3884" s="5">
        <v>1875.6096832063799</v>
      </c>
      <c r="F3884" s="4"/>
      <c r="G3884" s="4">
        <v>54.466799999999999</v>
      </c>
      <c r="H3884" s="5">
        <v>1812.797</v>
      </c>
    </row>
    <row r="3885" spans="1:8" x14ac:dyDescent="0.25">
      <c r="A3885" s="4">
        <v>54.479799999999997</v>
      </c>
      <c r="B3885" s="5">
        <v>1849.2639999999999</v>
      </c>
      <c r="C3885" s="4"/>
      <c r="D3885" s="6">
        <v>54.479765139999998</v>
      </c>
      <c r="E3885" s="5">
        <v>1811.5482372869301</v>
      </c>
      <c r="F3885" s="4"/>
      <c r="G3885" s="4">
        <v>54.479799999999997</v>
      </c>
      <c r="H3885" s="5">
        <v>1890.6389999999999</v>
      </c>
    </row>
    <row r="3886" spans="1:8" x14ac:dyDescent="0.25">
      <c r="A3886" s="4">
        <v>54.492800000000003</v>
      </c>
      <c r="B3886" s="5">
        <v>1851.604</v>
      </c>
      <c r="C3886" s="4"/>
      <c r="D3886" s="6">
        <v>54.492765140000003</v>
      </c>
      <c r="E3886" s="5">
        <v>1801.81087779789</v>
      </c>
      <c r="F3886" s="4"/>
      <c r="G3886" s="4">
        <v>54.492800000000003</v>
      </c>
      <c r="H3886" s="5">
        <v>1886.548</v>
      </c>
    </row>
    <row r="3887" spans="1:8" x14ac:dyDescent="0.25">
      <c r="A3887" s="4">
        <v>54.505800000000001</v>
      </c>
      <c r="B3887" s="5">
        <v>1838.85</v>
      </c>
      <c r="C3887" s="4"/>
      <c r="D3887" s="6">
        <v>54.505765140000001</v>
      </c>
      <c r="E3887" s="5">
        <v>1816.1499905614901</v>
      </c>
      <c r="F3887" s="4"/>
      <c r="G3887" s="4">
        <v>54.505800000000001</v>
      </c>
      <c r="H3887" s="5">
        <v>1818.682</v>
      </c>
    </row>
    <row r="3888" spans="1:8" x14ac:dyDescent="0.25">
      <c r="A3888" s="4">
        <v>54.518799999999999</v>
      </c>
      <c r="B3888" s="5">
        <v>1864.7180000000001</v>
      </c>
      <c r="C3888" s="4"/>
      <c r="D3888" s="6">
        <v>54.518765139999999</v>
      </c>
      <c r="E3888" s="5">
        <v>1847.66586599676</v>
      </c>
      <c r="F3888" s="4"/>
      <c r="G3888" s="4">
        <v>54.518799999999999</v>
      </c>
      <c r="H3888" s="5">
        <v>1790.482</v>
      </c>
    </row>
    <row r="3889" spans="1:8" x14ac:dyDescent="0.25">
      <c r="A3889" s="4">
        <v>54.531799999999997</v>
      </c>
      <c r="B3889" s="5">
        <v>1854.066</v>
      </c>
      <c r="C3889" s="4"/>
      <c r="D3889" s="6">
        <v>54.531765139999997</v>
      </c>
      <c r="E3889" s="5">
        <v>1868.2751577515501</v>
      </c>
      <c r="F3889" s="4"/>
      <c r="G3889" s="4">
        <v>54.531799999999997</v>
      </c>
      <c r="H3889" s="5">
        <v>1806.654</v>
      </c>
    </row>
    <row r="3890" spans="1:8" x14ac:dyDescent="0.25">
      <c r="A3890" s="4">
        <v>54.544800000000002</v>
      </c>
      <c r="B3890" s="5">
        <v>1846.104</v>
      </c>
      <c r="C3890" s="4"/>
      <c r="D3890" s="6">
        <v>54.544765140000003</v>
      </c>
      <c r="E3890" s="5">
        <v>1831.13600331066</v>
      </c>
      <c r="F3890" s="4"/>
      <c r="G3890" s="4">
        <v>54.544800000000002</v>
      </c>
      <c r="H3890" s="5">
        <v>1836.5920000000001</v>
      </c>
    </row>
    <row r="3891" spans="1:8" x14ac:dyDescent="0.25">
      <c r="A3891" s="4">
        <v>54.5578</v>
      </c>
      <c r="B3891" s="5">
        <v>1894.175</v>
      </c>
      <c r="C3891" s="4"/>
      <c r="D3891" s="6">
        <v>54.557765140000001</v>
      </c>
      <c r="E3891" s="5">
        <v>1848.14926967222</v>
      </c>
      <c r="F3891" s="4"/>
      <c r="G3891" s="4">
        <v>54.5578</v>
      </c>
      <c r="H3891" s="5">
        <v>1840</v>
      </c>
    </row>
    <row r="3892" spans="1:8" x14ac:dyDescent="0.25">
      <c r="A3892" s="4">
        <v>54.570799999999998</v>
      </c>
      <c r="B3892" s="5">
        <v>1855.778</v>
      </c>
      <c r="C3892" s="4"/>
      <c r="D3892" s="6">
        <v>54.570765139999999</v>
      </c>
      <c r="E3892" s="5">
        <v>1825.6023206663799</v>
      </c>
      <c r="F3892" s="4"/>
      <c r="G3892" s="4">
        <v>54.570799999999998</v>
      </c>
      <c r="H3892" s="5">
        <v>1836.703</v>
      </c>
    </row>
    <row r="3893" spans="1:8" x14ac:dyDescent="0.25">
      <c r="A3893" s="4">
        <v>54.583799999999997</v>
      </c>
      <c r="B3893" s="5">
        <v>1799.4690000000001</v>
      </c>
      <c r="C3893" s="4"/>
      <c r="D3893" s="6">
        <v>54.583765139999997</v>
      </c>
      <c r="E3893" s="5">
        <v>1786.9606628010699</v>
      </c>
      <c r="F3893" s="4"/>
      <c r="G3893" s="4">
        <v>54.583799999999997</v>
      </c>
      <c r="H3893" s="5">
        <v>1825.9670000000001</v>
      </c>
    </row>
    <row r="3894" spans="1:8" x14ac:dyDescent="0.25">
      <c r="A3894" s="4">
        <v>54.596800000000002</v>
      </c>
      <c r="B3894" s="5">
        <v>1812.9</v>
      </c>
      <c r="C3894" s="4"/>
      <c r="D3894" s="6">
        <v>54.596765140000002</v>
      </c>
      <c r="E3894" s="5">
        <v>1851.18469260047</v>
      </c>
      <c r="F3894" s="4"/>
      <c r="G3894" s="4">
        <v>54.596800000000002</v>
      </c>
      <c r="H3894" s="5">
        <v>1821.3150000000001</v>
      </c>
    </row>
    <row r="3895" spans="1:8" x14ac:dyDescent="0.25">
      <c r="A3895" s="4">
        <v>54.6098</v>
      </c>
      <c r="B3895" s="5">
        <v>1819.1479999999999</v>
      </c>
      <c r="C3895" s="4"/>
      <c r="D3895" s="6">
        <v>54.60976514</v>
      </c>
      <c r="E3895" s="5">
        <v>1865.6454327991401</v>
      </c>
      <c r="F3895" s="4"/>
      <c r="G3895" s="4">
        <v>54.6098</v>
      </c>
      <c r="H3895" s="5">
        <v>1803.91</v>
      </c>
    </row>
    <row r="3896" spans="1:8" x14ac:dyDescent="0.25">
      <c r="A3896" s="4">
        <v>54.622799999999998</v>
      </c>
      <c r="B3896" s="5">
        <v>1884.088</v>
      </c>
      <c r="C3896" s="4"/>
      <c r="D3896" s="6">
        <v>54.622765139999998</v>
      </c>
      <c r="E3896" s="5">
        <v>1846.42900631168</v>
      </c>
      <c r="F3896" s="4"/>
      <c r="G3896" s="4">
        <v>54.622799999999998</v>
      </c>
      <c r="H3896" s="5">
        <v>1783.251</v>
      </c>
    </row>
    <row r="3897" spans="1:8" x14ac:dyDescent="0.25">
      <c r="A3897" s="4">
        <v>54.635800000000003</v>
      </c>
      <c r="B3897" s="5">
        <v>1920.1959999999999</v>
      </c>
      <c r="C3897" s="4"/>
      <c r="D3897" s="6">
        <v>54.635765139999997</v>
      </c>
      <c r="E3897" s="5">
        <v>1866.17525323413</v>
      </c>
      <c r="F3897" s="4"/>
      <c r="G3897" s="4">
        <v>54.635800000000003</v>
      </c>
      <c r="H3897" s="5">
        <v>1792.2470000000001</v>
      </c>
    </row>
    <row r="3898" spans="1:8" x14ac:dyDescent="0.25">
      <c r="A3898" s="4">
        <v>54.648800000000001</v>
      </c>
      <c r="B3898" s="5">
        <v>1871.694</v>
      </c>
      <c r="C3898" s="4"/>
      <c r="D3898" s="6">
        <v>54.648765140000002</v>
      </c>
      <c r="E3898" s="5">
        <v>1872.1157193998399</v>
      </c>
      <c r="F3898" s="4"/>
      <c r="G3898" s="4">
        <v>54.648800000000001</v>
      </c>
      <c r="H3898" s="5">
        <v>1775.1569999999999</v>
      </c>
    </row>
    <row r="3899" spans="1:8" x14ac:dyDescent="0.25">
      <c r="A3899" s="4">
        <v>54.661799999999999</v>
      </c>
      <c r="B3899" s="5">
        <v>1893.287</v>
      </c>
      <c r="C3899" s="4"/>
      <c r="D3899" s="6">
        <v>54.66176514</v>
      </c>
      <c r="E3899" s="5">
        <v>1854.7527491407</v>
      </c>
      <c r="F3899" s="4"/>
      <c r="G3899" s="4">
        <v>54.661799999999999</v>
      </c>
      <c r="H3899" s="5">
        <v>1818.798</v>
      </c>
    </row>
    <row r="3900" spans="1:8" x14ac:dyDescent="0.25">
      <c r="A3900" s="4">
        <v>54.674799999999998</v>
      </c>
      <c r="B3900" s="5">
        <v>1855.059</v>
      </c>
      <c r="C3900" s="4"/>
      <c r="D3900" s="6">
        <v>54.674765139999998</v>
      </c>
      <c r="E3900" s="5">
        <v>1859.25743929904</v>
      </c>
      <c r="F3900" s="4"/>
      <c r="G3900" s="4">
        <v>54.674799999999998</v>
      </c>
      <c r="H3900" s="5">
        <v>1811.3610000000001</v>
      </c>
    </row>
    <row r="3901" spans="1:8" x14ac:dyDescent="0.25">
      <c r="A3901" s="4">
        <v>54.687800000000003</v>
      </c>
      <c r="B3901" s="5">
        <v>1808.568</v>
      </c>
      <c r="C3901" s="4"/>
      <c r="D3901" s="6">
        <v>54.687765140000003</v>
      </c>
      <c r="E3901" s="5">
        <v>1935.79446872997</v>
      </c>
      <c r="F3901" s="4"/>
      <c r="G3901" s="4">
        <v>54.687800000000003</v>
      </c>
      <c r="H3901" s="5">
        <v>1776.7090000000001</v>
      </c>
    </row>
    <row r="3902" spans="1:8" x14ac:dyDescent="0.25">
      <c r="A3902" s="4">
        <v>54.700800000000001</v>
      </c>
      <c r="B3902" s="5">
        <v>1872.0820000000001</v>
      </c>
      <c r="C3902" s="4"/>
      <c r="D3902" s="6">
        <v>54.700765140000001</v>
      </c>
      <c r="E3902" s="5">
        <v>1918.8301577924101</v>
      </c>
      <c r="F3902" s="4"/>
      <c r="G3902" s="4">
        <v>54.700800000000001</v>
      </c>
      <c r="H3902" s="5">
        <v>1795.5920000000001</v>
      </c>
    </row>
    <row r="3903" spans="1:8" x14ac:dyDescent="0.25">
      <c r="A3903" s="4">
        <v>54.713799999999999</v>
      </c>
      <c r="B3903" s="5">
        <v>1918.7560000000001</v>
      </c>
      <c r="C3903" s="4"/>
      <c r="D3903" s="6">
        <v>54.71376514</v>
      </c>
      <c r="E3903" s="5">
        <v>1954.8782176800601</v>
      </c>
      <c r="F3903" s="4"/>
      <c r="G3903" s="4">
        <v>54.713799999999999</v>
      </c>
      <c r="H3903" s="5">
        <v>1857.241</v>
      </c>
    </row>
    <row r="3904" spans="1:8" x14ac:dyDescent="0.25">
      <c r="A3904" s="4">
        <v>54.726799999999997</v>
      </c>
      <c r="B3904" s="5">
        <v>1962.62</v>
      </c>
      <c r="C3904" s="4"/>
      <c r="D3904" s="6">
        <v>54.726765139999998</v>
      </c>
      <c r="E3904" s="5">
        <v>1972.70691393375</v>
      </c>
      <c r="F3904" s="4"/>
      <c r="G3904" s="4">
        <v>54.726799999999997</v>
      </c>
      <c r="H3904" s="5">
        <v>1865.3810000000001</v>
      </c>
    </row>
    <row r="3905" spans="1:8" x14ac:dyDescent="0.25">
      <c r="A3905" s="4">
        <v>54.739800000000002</v>
      </c>
      <c r="B3905" s="5">
        <v>1983.8320000000001</v>
      </c>
      <c r="C3905" s="4"/>
      <c r="D3905" s="6">
        <v>54.739765140000003</v>
      </c>
      <c r="E3905" s="5">
        <v>1980.49491283664</v>
      </c>
      <c r="F3905" s="4"/>
      <c r="G3905" s="4">
        <v>54.739800000000002</v>
      </c>
      <c r="H3905" s="5">
        <v>1804.867</v>
      </c>
    </row>
    <row r="3906" spans="1:8" x14ac:dyDescent="0.25">
      <c r="A3906" s="4">
        <v>54.752800000000001</v>
      </c>
      <c r="B3906" s="5">
        <v>2009.307</v>
      </c>
      <c r="C3906" s="4"/>
      <c r="D3906" s="6">
        <v>54.752765140000001</v>
      </c>
      <c r="E3906" s="5">
        <v>2032.05656012689</v>
      </c>
      <c r="F3906" s="4"/>
      <c r="G3906" s="4">
        <v>54.752800000000001</v>
      </c>
      <c r="H3906" s="5">
        <v>1818.394</v>
      </c>
    </row>
    <row r="3907" spans="1:8" x14ac:dyDescent="0.25">
      <c r="A3907" s="4">
        <v>54.765799999999999</v>
      </c>
      <c r="B3907" s="5">
        <v>2078.0120000000002</v>
      </c>
      <c r="C3907" s="4"/>
      <c r="D3907" s="6">
        <v>54.765765139999999</v>
      </c>
      <c r="E3907" s="5">
        <v>2112.7899574498701</v>
      </c>
      <c r="F3907" s="4"/>
      <c r="G3907" s="4">
        <v>54.765799999999999</v>
      </c>
      <c r="H3907" s="5">
        <v>1856.9970000000001</v>
      </c>
    </row>
    <row r="3908" spans="1:8" x14ac:dyDescent="0.25">
      <c r="A3908" s="4">
        <v>54.778799999999997</v>
      </c>
      <c r="B3908" s="5">
        <v>2166.942</v>
      </c>
      <c r="C3908" s="4"/>
      <c r="D3908" s="6">
        <v>54.778765139999997</v>
      </c>
      <c r="E3908" s="5">
        <v>2162.3852099412902</v>
      </c>
      <c r="F3908" s="4"/>
      <c r="G3908" s="4">
        <v>54.778799999999997</v>
      </c>
      <c r="H3908" s="5">
        <v>1841.48</v>
      </c>
    </row>
    <row r="3909" spans="1:8" x14ac:dyDescent="0.25">
      <c r="A3909" s="4">
        <v>54.791800000000002</v>
      </c>
      <c r="B3909" s="5">
        <v>2276.4169999999999</v>
      </c>
      <c r="C3909" s="4"/>
      <c r="D3909" s="6">
        <v>54.791765140000003</v>
      </c>
      <c r="E3909" s="5">
        <v>2329.2691483737399</v>
      </c>
      <c r="F3909" s="4"/>
      <c r="G3909" s="4">
        <v>54.791800000000002</v>
      </c>
      <c r="H3909" s="5">
        <v>1882.53</v>
      </c>
    </row>
    <row r="3910" spans="1:8" x14ac:dyDescent="0.25">
      <c r="A3910" s="4">
        <v>54.8048</v>
      </c>
      <c r="B3910" s="5">
        <v>2311.9639999999999</v>
      </c>
      <c r="C3910" s="4"/>
      <c r="D3910" s="6">
        <v>54.804765140000001</v>
      </c>
      <c r="E3910" s="5">
        <v>2433.1512831486298</v>
      </c>
      <c r="F3910" s="4"/>
      <c r="G3910" s="4">
        <v>54.8048</v>
      </c>
      <c r="H3910" s="5">
        <v>1998.7760000000001</v>
      </c>
    </row>
    <row r="3911" spans="1:8" x14ac:dyDescent="0.25">
      <c r="A3911" s="4">
        <v>54.817799999999998</v>
      </c>
      <c r="B3911" s="5">
        <v>2337.5569999999998</v>
      </c>
      <c r="C3911" s="4"/>
      <c r="D3911" s="6">
        <v>54.817765139999999</v>
      </c>
      <c r="E3911" s="5">
        <v>2546.09310386371</v>
      </c>
      <c r="F3911" s="4"/>
      <c r="G3911" s="4">
        <v>54.817799999999998</v>
      </c>
      <c r="H3911" s="5">
        <v>1945.519</v>
      </c>
    </row>
    <row r="3912" spans="1:8" x14ac:dyDescent="0.25">
      <c r="A3912" s="4">
        <v>54.830800000000004</v>
      </c>
      <c r="B3912" s="5">
        <v>2489.2089999999998</v>
      </c>
      <c r="C3912" s="4"/>
      <c r="D3912" s="6">
        <v>54.830765139999997</v>
      </c>
      <c r="E3912" s="5">
        <v>2734.1047030804898</v>
      </c>
      <c r="F3912" s="4"/>
      <c r="G3912" s="4">
        <v>54.830800000000004</v>
      </c>
      <c r="H3912" s="5">
        <v>2052.915</v>
      </c>
    </row>
    <row r="3913" spans="1:8" x14ac:dyDescent="0.25">
      <c r="A3913" s="4">
        <v>54.843800000000002</v>
      </c>
      <c r="B3913" s="5">
        <v>2624.7910000000002</v>
      </c>
      <c r="C3913" s="4"/>
      <c r="D3913" s="6">
        <v>54.843765140000002</v>
      </c>
      <c r="E3913" s="5">
        <v>2831.24034034542</v>
      </c>
      <c r="F3913" s="4"/>
      <c r="G3913" s="4">
        <v>54.843800000000002</v>
      </c>
      <c r="H3913" s="5">
        <v>2063.6640000000002</v>
      </c>
    </row>
    <row r="3914" spans="1:8" x14ac:dyDescent="0.25">
      <c r="A3914" s="4">
        <v>54.8568</v>
      </c>
      <c r="B3914" s="5">
        <v>2750.9389999999999</v>
      </c>
      <c r="C3914" s="4"/>
      <c r="D3914" s="6">
        <v>54.85676514</v>
      </c>
      <c r="E3914" s="5">
        <v>2987.0627947772</v>
      </c>
      <c r="F3914" s="4"/>
      <c r="G3914" s="4">
        <v>54.8568</v>
      </c>
      <c r="H3914" s="5">
        <v>2031.51</v>
      </c>
    </row>
    <row r="3915" spans="1:8" x14ac:dyDescent="0.25">
      <c r="A3915" s="4">
        <v>54.869799999999998</v>
      </c>
      <c r="B3915" s="5">
        <v>2759.92</v>
      </c>
      <c r="C3915" s="4"/>
      <c r="D3915" s="6">
        <v>54.869765139999998</v>
      </c>
      <c r="E3915" s="5">
        <v>2926.85534304365</v>
      </c>
      <c r="F3915" s="4"/>
      <c r="G3915" s="4">
        <v>54.869799999999998</v>
      </c>
      <c r="H3915" s="5">
        <v>2009.826</v>
      </c>
    </row>
    <row r="3916" spans="1:8" x14ac:dyDescent="0.25">
      <c r="A3916" s="4">
        <v>54.882800000000003</v>
      </c>
      <c r="B3916" s="5">
        <v>2740.5079999999998</v>
      </c>
      <c r="C3916" s="4"/>
      <c r="D3916" s="6">
        <v>54.882765139999997</v>
      </c>
      <c r="E3916" s="5">
        <v>3000.4071791368501</v>
      </c>
      <c r="F3916" s="4"/>
      <c r="G3916" s="4">
        <v>54.882800000000003</v>
      </c>
      <c r="H3916" s="5">
        <v>1973.65</v>
      </c>
    </row>
    <row r="3917" spans="1:8" x14ac:dyDescent="0.25">
      <c r="A3917" s="4">
        <v>54.895800000000001</v>
      </c>
      <c r="B3917" s="5">
        <v>2617.8409999999999</v>
      </c>
      <c r="C3917" s="4"/>
      <c r="D3917" s="6">
        <v>54.895765140000002</v>
      </c>
      <c r="E3917" s="5">
        <v>2748.8834357365699</v>
      </c>
      <c r="F3917" s="4"/>
      <c r="G3917" s="4">
        <v>54.895800000000001</v>
      </c>
      <c r="H3917" s="5">
        <v>1963.01</v>
      </c>
    </row>
    <row r="3918" spans="1:8" x14ac:dyDescent="0.25">
      <c r="A3918" s="4">
        <v>54.908799999999999</v>
      </c>
      <c r="B3918" s="5">
        <v>2533.7109999999998</v>
      </c>
      <c r="C3918" s="4"/>
      <c r="D3918" s="6">
        <v>54.90876514</v>
      </c>
      <c r="E3918" s="5">
        <v>2540.3986324830698</v>
      </c>
      <c r="F3918" s="4"/>
      <c r="G3918" s="4">
        <v>54.908799999999999</v>
      </c>
      <c r="H3918" s="5">
        <v>2005.52</v>
      </c>
    </row>
    <row r="3919" spans="1:8" x14ac:dyDescent="0.25">
      <c r="A3919" s="4">
        <v>54.921799999999998</v>
      </c>
      <c r="B3919" s="5">
        <v>2370.0079999999998</v>
      </c>
      <c r="C3919" s="4"/>
      <c r="D3919" s="6">
        <v>54.921765139999998</v>
      </c>
      <c r="E3919" s="5">
        <v>2364.8731149928899</v>
      </c>
      <c r="F3919" s="4"/>
      <c r="G3919" s="4">
        <v>54.921799999999998</v>
      </c>
      <c r="H3919" s="5">
        <v>1954.095</v>
      </c>
    </row>
    <row r="3920" spans="1:8" x14ac:dyDescent="0.25">
      <c r="A3920" s="4">
        <v>54.934800000000003</v>
      </c>
      <c r="B3920" s="5">
        <v>2287.806</v>
      </c>
      <c r="C3920" s="4"/>
      <c r="D3920" s="6">
        <v>54.934765140000003</v>
      </c>
      <c r="E3920" s="5">
        <v>2283.37311219188</v>
      </c>
      <c r="F3920" s="4"/>
      <c r="G3920" s="4">
        <v>54.934800000000003</v>
      </c>
      <c r="H3920" s="5">
        <v>1927.8209999999999</v>
      </c>
    </row>
    <row r="3921" spans="1:8" x14ac:dyDescent="0.25">
      <c r="A3921" s="4">
        <v>54.947800000000001</v>
      </c>
      <c r="B3921" s="5">
        <v>2287.5259999999998</v>
      </c>
      <c r="C3921" s="4"/>
      <c r="D3921" s="6">
        <v>54.947765140000001</v>
      </c>
      <c r="E3921" s="5">
        <v>2256.8898281878401</v>
      </c>
      <c r="F3921" s="4"/>
      <c r="G3921" s="4">
        <v>54.947800000000001</v>
      </c>
      <c r="H3921" s="5">
        <v>1942.7650000000001</v>
      </c>
    </row>
    <row r="3922" spans="1:8" x14ac:dyDescent="0.25">
      <c r="A3922" s="4">
        <v>54.960799999999999</v>
      </c>
      <c r="B3922" s="5">
        <v>2249.9160000000002</v>
      </c>
      <c r="C3922" s="4"/>
      <c r="D3922" s="6">
        <v>54.960765139999999</v>
      </c>
      <c r="E3922" s="5">
        <v>2239.0069598431701</v>
      </c>
      <c r="F3922" s="4"/>
      <c r="G3922" s="4">
        <v>54.960799999999999</v>
      </c>
      <c r="H3922" s="5">
        <v>1912.673</v>
      </c>
    </row>
    <row r="3923" spans="1:8" x14ac:dyDescent="0.25">
      <c r="A3923" s="4">
        <v>54.973799999999997</v>
      </c>
      <c r="B3923" s="5">
        <v>2262.7510000000002</v>
      </c>
      <c r="C3923" s="4"/>
      <c r="D3923" s="6">
        <v>54.973765139999998</v>
      </c>
      <c r="E3923" s="5">
        <v>2277.7376073456599</v>
      </c>
      <c r="F3923" s="4"/>
      <c r="G3923" s="4">
        <v>54.973799999999997</v>
      </c>
      <c r="H3923" s="5">
        <v>1858.1959999999999</v>
      </c>
    </row>
    <row r="3924" spans="1:8" x14ac:dyDescent="0.25">
      <c r="A3924" s="4">
        <v>54.986800000000002</v>
      </c>
      <c r="B3924" s="5">
        <v>2311.3380000000002</v>
      </c>
      <c r="C3924" s="4"/>
      <c r="D3924" s="6">
        <v>54.986765140000003</v>
      </c>
      <c r="E3924" s="5">
        <v>2352.8015158956</v>
      </c>
      <c r="F3924" s="4"/>
      <c r="G3924" s="4">
        <v>54.986800000000002</v>
      </c>
      <c r="H3924" s="5">
        <v>1886.2750000000001</v>
      </c>
    </row>
    <row r="3925" spans="1:8" x14ac:dyDescent="0.25">
      <c r="A3925" s="4">
        <v>54.9998</v>
      </c>
      <c r="B3925" s="5">
        <v>2307.3719999999998</v>
      </c>
      <c r="C3925" s="4"/>
      <c r="D3925" s="6">
        <v>54.999765140000001</v>
      </c>
      <c r="E3925" s="5">
        <v>2437.5930235529599</v>
      </c>
      <c r="F3925" s="4"/>
      <c r="G3925" s="4">
        <v>54.9998</v>
      </c>
      <c r="H3925" s="5">
        <v>1969.07</v>
      </c>
    </row>
    <row r="3926" spans="1:8" x14ac:dyDescent="0.25">
      <c r="A3926" s="4">
        <v>55.012799999999999</v>
      </c>
      <c r="B3926" s="5">
        <v>2332.7759999999998</v>
      </c>
      <c r="C3926" s="4"/>
      <c r="D3926" s="6">
        <v>55.012765139999999</v>
      </c>
      <c r="E3926" s="5">
        <v>2449.9088322371699</v>
      </c>
      <c r="F3926" s="4"/>
      <c r="G3926" s="4">
        <v>55.012799999999999</v>
      </c>
      <c r="H3926" s="5">
        <v>1907.693</v>
      </c>
    </row>
    <row r="3927" spans="1:8" x14ac:dyDescent="0.25">
      <c r="A3927" s="4">
        <v>55.025799999999997</v>
      </c>
      <c r="B3927" s="5">
        <v>2334.152</v>
      </c>
      <c r="C3927" s="4"/>
      <c r="D3927" s="6">
        <v>55.025765139999997</v>
      </c>
      <c r="E3927" s="5">
        <v>2508.1440740153398</v>
      </c>
      <c r="F3927" s="4"/>
      <c r="G3927" s="4">
        <v>55.025799999999997</v>
      </c>
      <c r="H3927" s="5">
        <v>1937.886</v>
      </c>
    </row>
    <row r="3928" spans="1:8" x14ac:dyDescent="0.25">
      <c r="A3928" s="4">
        <v>55.038800000000002</v>
      </c>
      <c r="B3928" s="5">
        <v>2388.7249999999999</v>
      </c>
      <c r="C3928" s="4"/>
      <c r="D3928" s="6">
        <v>55.038765140000002</v>
      </c>
      <c r="E3928" s="5">
        <v>2289.6588920377599</v>
      </c>
      <c r="F3928" s="4"/>
      <c r="G3928" s="4">
        <v>55.038800000000002</v>
      </c>
      <c r="H3928" s="5">
        <v>1891.077</v>
      </c>
    </row>
    <row r="3929" spans="1:8" x14ac:dyDescent="0.25">
      <c r="A3929" s="4">
        <v>55.0518</v>
      </c>
      <c r="B3929" s="5">
        <v>2294.9830000000002</v>
      </c>
      <c r="C3929" s="4"/>
      <c r="D3929" s="6">
        <v>55.051765140000001</v>
      </c>
      <c r="E3929" s="5">
        <v>2209.8667591907601</v>
      </c>
      <c r="F3929" s="4"/>
      <c r="G3929" s="4">
        <v>55.0518</v>
      </c>
      <c r="H3929" s="5">
        <v>1860.7470000000001</v>
      </c>
    </row>
    <row r="3930" spans="1:8" x14ac:dyDescent="0.25">
      <c r="A3930" s="4">
        <v>55.064799999999998</v>
      </c>
      <c r="B3930" s="5">
        <v>2223.6280000000002</v>
      </c>
      <c r="C3930" s="4"/>
      <c r="D3930" s="6">
        <v>55.064765139999999</v>
      </c>
      <c r="E3930" s="5">
        <v>2101.5265918395799</v>
      </c>
      <c r="F3930" s="4"/>
      <c r="G3930" s="4">
        <v>55.064799999999998</v>
      </c>
      <c r="H3930" s="5">
        <v>1916.578</v>
      </c>
    </row>
    <row r="3931" spans="1:8" x14ac:dyDescent="0.25">
      <c r="A3931" s="4">
        <v>55.077800000000003</v>
      </c>
      <c r="B3931" s="5">
        <v>2021.201</v>
      </c>
      <c r="C3931" s="4"/>
      <c r="D3931" s="6">
        <v>55.077765139999997</v>
      </c>
      <c r="E3931" s="5">
        <v>2112.6001846970598</v>
      </c>
      <c r="F3931" s="4"/>
      <c r="G3931" s="4">
        <v>55.077800000000003</v>
      </c>
      <c r="H3931" s="5">
        <v>1849.8489999999999</v>
      </c>
    </row>
    <row r="3932" spans="1:8" x14ac:dyDescent="0.25">
      <c r="A3932" s="4">
        <v>55.090800000000002</v>
      </c>
      <c r="B3932" s="5">
        <v>2028.191</v>
      </c>
      <c r="C3932" s="4"/>
      <c r="D3932" s="6">
        <v>55.090765140000002</v>
      </c>
      <c r="E3932" s="5">
        <v>1982.25144394429</v>
      </c>
      <c r="F3932" s="4"/>
      <c r="G3932" s="4">
        <v>55.090800000000002</v>
      </c>
      <c r="H3932" s="5">
        <v>1842.5039999999999</v>
      </c>
    </row>
    <row r="3933" spans="1:8" x14ac:dyDescent="0.25">
      <c r="A3933" s="4">
        <v>55.1038</v>
      </c>
      <c r="B3933" s="5">
        <v>1976.4749999999999</v>
      </c>
      <c r="C3933" s="4"/>
      <c r="D3933" s="6">
        <v>55.10376514</v>
      </c>
      <c r="E3933" s="5">
        <v>2062.2204759287301</v>
      </c>
      <c r="F3933" s="4"/>
      <c r="G3933" s="4">
        <v>55.1038</v>
      </c>
      <c r="H3933" s="5">
        <v>1746.4749999999999</v>
      </c>
    </row>
    <row r="3934" spans="1:8" x14ac:dyDescent="0.25">
      <c r="A3934" s="4">
        <v>55.116799999999998</v>
      </c>
      <c r="B3934" s="5">
        <v>2064.5920000000001</v>
      </c>
      <c r="C3934" s="4"/>
      <c r="D3934" s="6">
        <v>55.116765139999998</v>
      </c>
      <c r="E3934" s="5">
        <v>1917.6691325383999</v>
      </c>
      <c r="F3934" s="4"/>
      <c r="G3934" s="4">
        <v>55.116799999999998</v>
      </c>
      <c r="H3934" s="5">
        <v>1834.5920000000001</v>
      </c>
    </row>
    <row r="3935" spans="1:8" x14ac:dyDescent="0.25">
      <c r="A3935" s="4">
        <v>55.129800000000003</v>
      </c>
      <c r="B3935" s="5">
        <v>1960.538</v>
      </c>
      <c r="C3935" s="4"/>
      <c r="D3935" s="6">
        <v>55.129765140000003</v>
      </c>
      <c r="E3935" s="5">
        <v>1976.12967569288</v>
      </c>
      <c r="F3935" s="4"/>
      <c r="G3935" s="4">
        <v>55.129800000000003</v>
      </c>
      <c r="H3935" s="5">
        <v>1777.8409999999999</v>
      </c>
    </row>
    <row r="3936" spans="1:8" x14ac:dyDescent="0.25">
      <c r="A3936" s="4">
        <v>55.142800000000001</v>
      </c>
      <c r="B3936" s="5">
        <v>1936.5619999999999</v>
      </c>
      <c r="C3936" s="4"/>
      <c r="D3936" s="6">
        <v>55.142765140000002</v>
      </c>
      <c r="E3936" s="5">
        <v>1939.92825300505</v>
      </c>
      <c r="F3936" s="4"/>
      <c r="G3936" s="4">
        <v>55.142800000000001</v>
      </c>
      <c r="H3936" s="5">
        <v>1861.875</v>
      </c>
    </row>
    <row r="3937" spans="1:8" x14ac:dyDescent="0.25">
      <c r="A3937" s="4">
        <v>55.155799999999999</v>
      </c>
      <c r="B3937" s="5">
        <v>1911.8589999999999</v>
      </c>
      <c r="C3937" s="4"/>
      <c r="D3937" s="6">
        <v>55.15576514</v>
      </c>
      <c r="E3937" s="5">
        <v>1858.8510513466299</v>
      </c>
      <c r="F3937" s="4"/>
      <c r="G3937" s="4">
        <v>55.155799999999999</v>
      </c>
      <c r="H3937" s="5">
        <v>1820.546</v>
      </c>
    </row>
    <row r="3938" spans="1:8" x14ac:dyDescent="0.25">
      <c r="A3938" s="4">
        <v>55.168799999999997</v>
      </c>
      <c r="B3938" s="5">
        <v>1871.8150000000001</v>
      </c>
      <c r="C3938" s="4"/>
      <c r="D3938" s="6">
        <v>55.168765139999998</v>
      </c>
      <c r="E3938" s="5">
        <v>1946.7941294319101</v>
      </c>
      <c r="F3938" s="4"/>
      <c r="G3938" s="4">
        <v>55.168799999999997</v>
      </c>
      <c r="H3938" s="5">
        <v>1821.867</v>
      </c>
    </row>
    <row r="3939" spans="1:8" x14ac:dyDescent="0.25">
      <c r="A3939" s="4">
        <v>55.181800000000003</v>
      </c>
      <c r="B3939" s="5">
        <v>1995.7919999999999</v>
      </c>
      <c r="C3939" s="4"/>
      <c r="D3939" s="6">
        <v>55.181765140000003</v>
      </c>
      <c r="E3939" s="5">
        <v>1968.9703020816501</v>
      </c>
      <c r="F3939" s="4"/>
      <c r="G3939" s="4">
        <v>55.181800000000003</v>
      </c>
      <c r="H3939" s="5">
        <v>1778.4929999999999</v>
      </c>
    </row>
    <row r="3940" spans="1:8" x14ac:dyDescent="0.25">
      <c r="A3940" s="4">
        <v>55.194800000000001</v>
      </c>
      <c r="B3940" s="5">
        <v>1989.8979999999999</v>
      </c>
      <c r="C3940" s="4"/>
      <c r="D3940" s="6">
        <v>55.194765140000001</v>
      </c>
      <c r="E3940" s="5">
        <v>1930.69291117937</v>
      </c>
      <c r="F3940" s="4"/>
      <c r="G3940" s="4">
        <v>55.194800000000001</v>
      </c>
      <c r="H3940" s="5">
        <v>1792.846</v>
      </c>
    </row>
    <row r="3941" spans="1:8" x14ac:dyDescent="0.25">
      <c r="A3941" s="4">
        <v>55.207799999999999</v>
      </c>
      <c r="B3941" s="5">
        <v>1972.3330000000001</v>
      </c>
      <c r="C3941" s="4"/>
      <c r="D3941" s="6">
        <v>55.207765139999999</v>
      </c>
      <c r="E3941" s="5">
        <v>1975.2239988421099</v>
      </c>
      <c r="F3941" s="4"/>
      <c r="G3941" s="4">
        <v>55.207799999999999</v>
      </c>
      <c r="H3941" s="5">
        <v>1777.3330000000001</v>
      </c>
    </row>
    <row r="3942" spans="1:8" x14ac:dyDescent="0.25">
      <c r="A3942" s="4">
        <v>55.220799999999997</v>
      </c>
      <c r="B3942" s="5">
        <v>1987.489</v>
      </c>
      <c r="C3942" s="4"/>
      <c r="D3942" s="6">
        <v>55.220765139999997</v>
      </c>
      <c r="E3942" s="5">
        <v>2024.8019228021501</v>
      </c>
      <c r="F3942" s="4"/>
      <c r="G3942" s="4">
        <v>55.220799999999997</v>
      </c>
      <c r="H3942" s="5">
        <v>1793.405</v>
      </c>
    </row>
    <row r="3943" spans="1:8" x14ac:dyDescent="0.25">
      <c r="A3943" s="4">
        <v>55.233800000000002</v>
      </c>
      <c r="B3943" s="5">
        <v>2077.799</v>
      </c>
      <c r="C3943" s="4"/>
      <c r="D3943" s="6">
        <v>55.233765140000003</v>
      </c>
      <c r="E3943" s="5">
        <v>2035.3428130530101</v>
      </c>
      <c r="F3943" s="4"/>
      <c r="G3943" s="4">
        <v>55.233800000000002</v>
      </c>
      <c r="H3943" s="5">
        <v>1836.681</v>
      </c>
    </row>
    <row r="3944" spans="1:8" x14ac:dyDescent="0.25">
      <c r="A3944" s="4">
        <v>55.2468</v>
      </c>
      <c r="B3944" s="5">
        <v>2099.547</v>
      </c>
      <c r="C3944" s="4"/>
      <c r="D3944" s="6">
        <v>55.246765140000001</v>
      </c>
      <c r="E3944" s="5">
        <v>2047.6505199850701</v>
      </c>
      <c r="F3944" s="4"/>
      <c r="G3944" s="4">
        <v>55.2468</v>
      </c>
      <c r="H3944" s="5">
        <v>1764.8240000000001</v>
      </c>
    </row>
    <row r="3945" spans="1:8" x14ac:dyDescent="0.25">
      <c r="A3945" s="4">
        <v>55.259799999999998</v>
      </c>
      <c r="B3945" s="5">
        <v>2136.451</v>
      </c>
      <c r="C3945" s="4"/>
      <c r="D3945" s="6">
        <v>55.259765139999999</v>
      </c>
      <c r="E3945" s="5">
        <v>2085.3371331155399</v>
      </c>
      <c r="F3945" s="4"/>
      <c r="G3945" s="4">
        <v>55.259799999999998</v>
      </c>
      <c r="H3945" s="5">
        <v>1817.153</v>
      </c>
    </row>
    <row r="3946" spans="1:8" x14ac:dyDescent="0.25">
      <c r="A3946" s="4">
        <v>55.272799999999997</v>
      </c>
      <c r="B3946" s="5">
        <v>2109.451</v>
      </c>
      <c r="C3946" s="4"/>
      <c r="D3946" s="6">
        <v>55.272765139999997</v>
      </c>
      <c r="E3946" s="5">
        <v>2090.8763492344401</v>
      </c>
      <c r="F3946" s="4"/>
      <c r="G3946" s="4">
        <v>55.272799999999997</v>
      </c>
      <c r="H3946" s="5">
        <v>1810.1020000000001</v>
      </c>
    </row>
    <row r="3947" spans="1:8" x14ac:dyDescent="0.25">
      <c r="A3947" s="4">
        <v>55.285800000000002</v>
      </c>
      <c r="B3947" s="5">
        <v>2187.3110000000001</v>
      </c>
      <c r="C3947" s="4"/>
      <c r="D3947" s="6">
        <v>55.285765140000002</v>
      </c>
      <c r="E3947" s="5">
        <v>2214.8990507499998</v>
      </c>
      <c r="F3947" s="4"/>
      <c r="G3947" s="4">
        <v>55.285800000000002</v>
      </c>
      <c r="H3947" s="5">
        <v>1909.3720000000001</v>
      </c>
    </row>
    <row r="3948" spans="1:8" x14ac:dyDescent="0.25">
      <c r="A3948" s="4">
        <v>55.2988</v>
      </c>
      <c r="B3948" s="5">
        <v>2225.6950000000002</v>
      </c>
      <c r="C3948" s="4"/>
      <c r="D3948" s="6">
        <v>55.29876514</v>
      </c>
      <c r="E3948" s="5">
        <v>2266.54717566627</v>
      </c>
      <c r="F3948" s="4"/>
      <c r="G3948" s="4">
        <v>55.2988</v>
      </c>
      <c r="H3948" s="5">
        <v>1898.4480000000001</v>
      </c>
    </row>
    <row r="3949" spans="1:8" x14ac:dyDescent="0.25">
      <c r="A3949" s="4">
        <v>55.311799999999998</v>
      </c>
      <c r="B3949" s="5">
        <v>2208.835</v>
      </c>
      <c r="C3949" s="4"/>
      <c r="D3949" s="6">
        <v>55.311765139999999</v>
      </c>
      <c r="E3949" s="5">
        <v>2262.6875945098</v>
      </c>
      <c r="F3949" s="4"/>
      <c r="G3949" s="4">
        <v>55.311799999999998</v>
      </c>
      <c r="H3949" s="5">
        <v>1855.057</v>
      </c>
    </row>
    <row r="3950" spans="1:8" x14ac:dyDescent="0.25">
      <c r="A3950" s="4">
        <v>55.324800000000003</v>
      </c>
      <c r="B3950" s="5">
        <v>2238.4659999999999</v>
      </c>
      <c r="C3950" s="4"/>
      <c r="D3950" s="6">
        <v>55.324765139999997</v>
      </c>
      <c r="E3950" s="5">
        <v>2234.2268796265498</v>
      </c>
      <c r="F3950" s="4"/>
      <c r="G3950" s="4">
        <v>55.324800000000003</v>
      </c>
      <c r="H3950" s="5">
        <v>1832.94</v>
      </c>
    </row>
    <row r="3951" spans="1:8" x14ac:dyDescent="0.25">
      <c r="A3951" s="4">
        <v>55.337800000000001</v>
      </c>
      <c r="B3951" s="5">
        <v>2316.9259999999999</v>
      </c>
      <c r="C3951" s="4"/>
      <c r="D3951" s="6">
        <v>55.337765140000002</v>
      </c>
      <c r="E3951" s="5">
        <v>2222.38609835025</v>
      </c>
      <c r="F3951" s="4"/>
      <c r="G3951" s="4">
        <v>55.337800000000001</v>
      </c>
      <c r="H3951" s="5">
        <v>1845.7080000000001</v>
      </c>
    </row>
    <row r="3952" spans="1:8" x14ac:dyDescent="0.25">
      <c r="A3952" s="4">
        <v>55.3508</v>
      </c>
      <c r="B3952" s="5">
        <v>2212.7449999999999</v>
      </c>
      <c r="C3952" s="4"/>
      <c r="D3952" s="6">
        <v>55.35076514</v>
      </c>
      <c r="E3952" s="5">
        <v>2109.9131055191901</v>
      </c>
      <c r="F3952" s="4"/>
      <c r="G3952" s="4">
        <v>55.3508</v>
      </c>
      <c r="H3952" s="5">
        <v>1815.511</v>
      </c>
    </row>
    <row r="3953" spans="1:8" x14ac:dyDescent="0.25">
      <c r="A3953" s="4">
        <v>55.363799999999998</v>
      </c>
      <c r="B3953" s="5">
        <v>2081.9110000000001</v>
      </c>
      <c r="C3953" s="4"/>
      <c r="D3953" s="6">
        <v>55.363765139999998</v>
      </c>
      <c r="E3953" s="5">
        <v>2059.9863140528</v>
      </c>
      <c r="F3953" s="4"/>
      <c r="G3953" s="4">
        <v>55.363799999999998</v>
      </c>
      <c r="H3953" s="5">
        <v>1875.779</v>
      </c>
    </row>
    <row r="3954" spans="1:8" x14ac:dyDescent="0.25">
      <c r="A3954" s="4">
        <v>55.376800000000003</v>
      </c>
      <c r="B3954" s="5">
        <v>1974.115</v>
      </c>
      <c r="C3954" s="4"/>
      <c r="D3954" s="6">
        <v>55.376765140000003</v>
      </c>
      <c r="E3954" s="5">
        <v>2042.04543815795</v>
      </c>
      <c r="F3954" s="4"/>
      <c r="G3954" s="4">
        <v>55.376800000000003</v>
      </c>
      <c r="H3954" s="5">
        <v>1856.136</v>
      </c>
    </row>
    <row r="3955" spans="1:8" x14ac:dyDescent="0.25">
      <c r="A3955" s="4">
        <v>55.389800000000001</v>
      </c>
      <c r="B3955" s="5">
        <v>1978.1859999999999</v>
      </c>
      <c r="C3955" s="4"/>
      <c r="D3955" s="6">
        <v>55.389765140000002</v>
      </c>
      <c r="E3955" s="5">
        <v>2016.17559396457</v>
      </c>
      <c r="F3955" s="4"/>
      <c r="G3955" s="4">
        <v>55.389800000000001</v>
      </c>
      <c r="H3955" s="5">
        <v>1869.037</v>
      </c>
    </row>
    <row r="3956" spans="1:8" x14ac:dyDescent="0.25">
      <c r="A3956" s="4">
        <v>55.402799999999999</v>
      </c>
      <c r="B3956" s="5">
        <v>1995.88</v>
      </c>
      <c r="C3956" s="4"/>
      <c r="D3956" s="6">
        <v>55.40276514</v>
      </c>
      <c r="E3956" s="5">
        <v>1984.35483611173</v>
      </c>
      <c r="F3956" s="4"/>
      <c r="G3956" s="4">
        <v>55.402799999999999</v>
      </c>
      <c r="H3956" s="5">
        <v>1844.692</v>
      </c>
    </row>
    <row r="3957" spans="1:8" x14ac:dyDescent="0.25">
      <c r="A3957" s="4">
        <v>55.415799999999997</v>
      </c>
      <c r="B3957" s="5">
        <v>1981.354</v>
      </c>
      <c r="C3957" s="4"/>
      <c r="D3957" s="6">
        <v>55.415765139999998</v>
      </c>
      <c r="E3957" s="5">
        <v>1990.0424658393299</v>
      </c>
      <c r="F3957" s="4"/>
      <c r="G3957" s="4">
        <v>55.415799999999997</v>
      </c>
      <c r="H3957" s="5">
        <v>1846.741</v>
      </c>
    </row>
    <row r="3958" spans="1:8" x14ac:dyDescent="0.25">
      <c r="A3958" s="4">
        <v>55.428800000000003</v>
      </c>
      <c r="B3958" s="5">
        <v>1951.01</v>
      </c>
      <c r="C3958" s="4"/>
      <c r="D3958" s="6">
        <v>55.428765140000003</v>
      </c>
      <c r="E3958" s="5">
        <v>2028.07767052906</v>
      </c>
      <c r="F3958" s="4"/>
      <c r="G3958" s="4">
        <v>55.428800000000003</v>
      </c>
      <c r="H3958" s="5">
        <v>1862.117</v>
      </c>
    </row>
    <row r="3959" spans="1:8" x14ac:dyDescent="0.25">
      <c r="A3959" s="4">
        <v>55.441800000000001</v>
      </c>
      <c r="B3959" s="5">
        <v>1939.2629999999999</v>
      </c>
      <c r="C3959" s="4"/>
      <c r="D3959" s="6">
        <v>55.441765140000001</v>
      </c>
      <c r="E3959" s="5">
        <v>2036.0105629534301</v>
      </c>
      <c r="F3959" s="4"/>
      <c r="G3959" s="4">
        <v>55.441800000000001</v>
      </c>
      <c r="H3959" s="5">
        <v>1840.59</v>
      </c>
    </row>
    <row r="3960" spans="1:8" x14ac:dyDescent="0.25">
      <c r="A3960" s="4">
        <v>55.454799999999999</v>
      </c>
      <c r="B3960" s="5">
        <v>2012.481</v>
      </c>
      <c r="C3960" s="4"/>
      <c r="D3960" s="6">
        <v>55.454765139999999</v>
      </c>
      <c r="E3960" s="5">
        <v>2036.47487391192</v>
      </c>
      <c r="F3960" s="4"/>
      <c r="G3960" s="4">
        <v>55.454799999999999</v>
      </c>
      <c r="H3960" s="5">
        <v>1821.6759999999999</v>
      </c>
    </row>
    <row r="3961" spans="1:8" x14ac:dyDescent="0.25">
      <c r="A3961" s="4">
        <v>55.467799999999997</v>
      </c>
      <c r="B3961" s="5">
        <v>2051.3679999999999</v>
      </c>
      <c r="C3961" s="4"/>
      <c r="D3961" s="6">
        <v>55.467765139999997</v>
      </c>
      <c r="E3961" s="5">
        <v>2025.3597655895401</v>
      </c>
      <c r="F3961" s="4"/>
      <c r="G3961" s="4">
        <v>55.467799999999997</v>
      </c>
      <c r="H3961" s="5">
        <v>1836.915</v>
      </c>
    </row>
    <row r="3962" spans="1:8" x14ac:dyDescent="0.25">
      <c r="A3962" s="4">
        <v>55.480800000000002</v>
      </c>
      <c r="B3962" s="5">
        <v>2002.8979999999999</v>
      </c>
      <c r="C3962" s="4"/>
      <c r="D3962" s="6">
        <v>55.480765140000003</v>
      </c>
      <c r="E3962" s="5">
        <v>2012.38889185775</v>
      </c>
      <c r="F3962" s="4"/>
      <c r="G3962" s="4">
        <v>55.480800000000002</v>
      </c>
      <c r="H3962" s="5">
        <v>1808.12</v>
      </c>
    </row>
    <row r="3963" spans="1:8" x14ac:dyDescent="0.25">
      <c r="A3963" s="4">
        <v>55.4938</v>
      </c>
      <c r="B3963" s="5">
        <v>2002.5219999999999</v>
      </c>
      <c r="C3963" s="4"/>
      <c r="D3963" s="6">
        <v>55.493765140000001</v>
      </c>
      <c r="E3963" s="5">
        <v>2009.7076700401401</v>
      </c>
      <c r="F3963" s="4"/>
      <c r="G3963" s="4">
        <v>55.4938</v>
      </c>
      <c r="H3963" s="5">
        <v>1806.7380000000001</v>
      </c>
    </row>
    <row r="3964" spans="1:8" x14ac:dyDescent="0.25">
      <c r="A3964" s="4">
        <v>55.506799999999998</v>
      </c>
      <c r="B3964" s="5">
        <v>1957.2729999999999</v>
      </c>
      <c r="C3964" s="4"/>
      <c r="D3964" s="6">
        <v>55.506765139999999</v>
      </c>
      <c r="E3964" s="5">
        <v>2006.5112613291999</v>
      </c>
      <c r="F3964" s="4"/>
      <c r="G3964" s="4">
        <v>55.506799999999998</v>
      </c>
      <c r="H3964" s="5">
        <v>1784.09</v>
      </c>
    </row>
    <row r="3965" spans="1:8" x14ac:dyDescent="0.25">
      <c r="A3965" s="4">
        <v>55.519799999999996</v>
      </c>
      <c r="B3965" s="5">
        <v>1933.3119999999999</v>
      </c>
      <c r="C3965" s="4"/>
      <c r="D3965" s="6">
        <v>55.519765139999997</v>
      </c>
      <c r="E3965" s="5">
        <v>1947.9104894345301</v>
      </c>
      <c r="F3965" s="4"/>
      <c r="G3965" s="4">
        <v>55.519799999999996</v>
      </c>
      <c r="H3965" s="5">
        <v>1769.249</v>
      </c>
    </row>
    <row r="3966" spans="1:8" x14ac:dyDescent="0.25">
      <c r="A3966" s="4">
        <v>55.532800000000002</v>
      </c>
      <c r="B3966" s="5">
        <v>1924.865</v>
      </c>
      <c r="C3966" s="4"/>
      <c r="D3966" s="6">
        <v>55.532765140000002</v>
      </c>
      <c r="E3966" s="5">
        <v>1917.9325812617201</v>
      </c>
      <c r="F3966" s="4"/>
      <c r="G3966" s="4">
        <v>55.532800000000002</v>
      </c>
      <c r="H3966" s="5">
        <v>1795.7940000000001</v>
      </c>
    </row>
    <row r="3967" spans="1:8" x14ac:dyDescent="0.25">
      <c r="A3967" s="4">
        <v>55.5458</v>
      </c>
      <c r="B3967" s="5">
        <v>1855.538</v>
      </c>
      <c r="C3967" s="4"/>
      <c r="D3967" s="6">
        <v>55.54576514</v>
      </c>
      <c r="E3967" s="5">
        <v>1912.66009591344</v>
      </c>
      <c r="F3967" s="4"/>
      <c r="G3967" s="4">
        <v>55.5458</v>
      </c>
      <c r="H3967" s="5">
        <v>1700.1189999999999</v>
      </c>
    </row>
    <row r="3968" spans="1:8" x14ac:dyDescent="0.25">
      <c r="A3968" s="4">
        <v>55.558799999999998</v>
      </c>
      <c r="B3968" s="5">
        <v>1935.528</v>
      </c>
      <c r="C3968" s="4"/>
      <c r="D3968" s="6">
        <v>55.558765139999998</v>
      </c>
      <c r="E3968" s="5">
        <v>1878.75513291788</v>
      </c>
      <c r="F3968" s="4"/>
      <c r="G3968" s="4">
        <v>55.558799999999998</v>
      </c>
      <c r="H3968" s="5">
        <v>1717.07</v>
      </c>
    </row>
    <row r="3969" spans="1:8" x14ac:dyDescent="0.25">
      <c r="A3969" s="4">
        <v>55.571800000000003</v>
      </c>
      <c r="B3969" s="5">
        <v>1931.779</v>
      </c>
      <c r="C3969" s="4"/>
      <c r="D3969" s="6">
        <v>55.571765139999997</v>
      </c>
      <c r="E3969" s="5">
        <v>1866.53695344376</v>
      </c>
      <c r="F3969" s="4"/>
      <c r="G3969" s="4">
        <v>55.571800000000003</v>
      </c>
      <c r="H3969" s="5">
        <v>1787.0550000000001</v>
      </c>
    </row>
    <row r="3970" spans="1:8" x14ac:dyDescent="0.25">
      <c r="A3970" s="4">
        <v>55.584800000000001</v>
      </c>
      <c r="B3970" s="5">
        <v>1890.3409999999999</v>
      </c>
      <c r="C3970" s="4"/>
      <c r="D3970" s="6">
        <v>55.584765140000002</v>
      </c>
      <c r="E3970" s="5">
        <v>1874.1057112067299</v>
      </c>
      <c r="F3970" s="4"/>
      <c r="G3970" s="4">
        <v>55.584800000000001</v>
      </c>
      <c r="H3970" s="5">
        <v>1812.02</v>
      </c>
    </row>
    <row r="3971" spans="1:8" x14ac:dyDescent="0.25">
      <c r="A3971" s="4">
        <v>55.597799999999999</v>
      </c>
      <c r="B3971" s="5">
        <v>1860.8679999999999</v>
      </c>
      <c r="C3971" s="4"/>
      <c r="D3971" s="6">
        <v>55.59776514</v>
      </c>
      <c r="E3971" s="5">
        <v>1833.64787992844</v>
      </c>
      <c r="F3971" s="4"/>
      <c r="G3971" s="4">
        <v>55.597799999999999</v>
      </c>
      <c r="H3971" s="5">
        <v>1806.576</v>
      </c>
    </row>
    <row r="3972" spans="1:8" x14ac:dyDescent="0.25">
      <c r="A3972" s="4">
        <v>55.610799999999998</v>
      </c>
      <c r="B3972" s="5">
        <v>1852.184</v>
      </c>
      <c r="C3972" s="4"/>
      <c r="D3972" s="6">
        <v>55.610765139999998</v>
      </c>
      <c r="E3972" s="5">
        <v>1857.4695431754601</v>
      </c>
      <c r="F3972" s="4"/>
      <c r="G3972" s="4">
        <v>55.610799999999998</v>
      </c>
      <c r="H3972" s="5">
        <v>1753.386</v>
      </c>
    </row>
    <row r="3973" spans="1:8" x14ac:dyDescent="0.25">
      <c r="A3973" s="4">
        <v>55.623800000000003</v>
      </c>
      <c r="B3973" s="5">
        <v>1832.8789999999999</v>
      </c>
      <c r="C3973" s="4"/>
      <c r="D3973" s="6">
        <v>55.623765140000003</v>
      </c>
      <c r="E3973" s="5">
        <v>1846.62560507789</v>
      </c>
      <c r="F3973" s="4"/>
      <c r="G3973" s="4">
        <v>55.623800000000003</v>
      </c>
      <c r="H3973" s="5">
        <v>1795.797</v>
      </c>
    </row>
    <row r="3974" spans="1:8" x14ac:dyDescent="0.25">
      <c r="A3974" s="4">
        <v>55.636800000000001</v>
      </c>
      <c r="B3974" s="5">
        <v>1830.569</v>
      </c>
      <c r="C3974" s="4"/>
      <c r="D3974" s="6">
        <v>55.636765140000001</v>
      </c>
      <c r="E3974" s="5">
        <v>1839.15278971558</v>
      </c>
      <c r="F3974" s="4"/>
      <c r="G3974" s="4">
        <v>55.636800000000001</v>
      </c>
      <c r="H3974" s="5">
        <v>1841.4010000000001</v>
      </c>
    </row>
    <row r="3975" spans="1:8" x14ac:dyDescent="0.25">
      <c r="A3975" s="4">
        <v>55.649799999999999</v>
      </c>
      <c r="B3975" s="5">
        <v>1851.3610000000001</v>
      </c>
      <c r="C3975" s="4"/>
      <c r="D3975" s="6">
        <v>55.64976514</v>
      </c>
      <c r="E3975" s="5">
        <v>1834.9305311810399</v>
      </c>
      <c r="F3975" s="4"/>
      <c r="G3975" s="4">
        <v>55.649799999999999</v>
      </c>
      <c r="H3975" s="5">
        <v>1810.981</v>
      </c>
    </row>
    <row r="3976" spans="1:8" x14ac:dyDescent="0.25">
      <c r="A3976" s="4">
        <v>55.662799999999997</v>
      </c>
      <c r="B3976" s="5">
        <v>1836.8530000000001</v>
      </c>
      <c r="C3976" s="4"/>
      <c r="D3976" s="6">
        <v>55.662765139999998</v>
      </c>
      <c r="E3976" s="5">
        <v>1852.5126834432499</v>
      </c>
      <c r="F3976" s="4"/>
      <c r="G3976" s="4">
        <v>55.662799999999997</v>
      </c>
      <c r="H3976" s="5">
        <v>1784.7919999999999</v>
      </c>
    </row>
    <row r="3977" spans="1:8" x14ac:dyDescent="0.25">
      <c r="A3977" s="4">
        <v>55.675800000000002</v>
      </c>
      <c r="B3977" s="5">
        <v>1807.4870000000001</v>
      </c>
      <c r="C3977" s="4"/>
      <c r="D3977" s="6">
        <v>55.675765140000003</v>
      </c>
      <c r="E3977" s="5">
        <v>1865.4686335701099</v>
      </c>
      <c r="F3977" s="4"/>
      <c r="G3977" s="4">
        <v>55.675800000000002</v>
      </c>
      <c r="H3977" s="5">
        <v>1808.8689999999999</v>
      </c>
    </row>
    <row r="3978" spans="1:8" x14ac:dyDescent="0.25">
      <c r="A3978" s="4">
        <v>55.688800000000001</v>
      </c>
      <c r="B3978" s="5">
        <v>1855.56</v>
      </c>
      <c r="C3978" s="4"/>
      <c r="D3978" s="6">
        <v>55.688765140000001</v>
      </c>
      <c r="E3978" s="5">
        <v>1870.17670912879</v>
      </c>
      <c r="F3978" s="4"/>
      <c r="G3978" s="4">
        <v>55.688800000000001</v>
      </c>
      <c r="H3978" s="5">
        <v>1823.8530000000001</v>
      </c>
    </row>
    <row r="3979" spans="1:8" x14ac:dyDescent="0.25">
      <c r="A3979" s="4">
        <v>55.701799999999999</v>
      </c>
      <c r="B3979" s="5">
        <v>1859.8320000000001</v>
      </c>
      <c r="C3979" s="4"/>
      <c r="D3979" s="6">
        <v>55.701765139999999</v>
      </c>
      <c r="E3979" s="5">
        <v>1874.05978164168</v>
      </c>
      <c r="F3979" s="4"/>
      <c r="G3979" s="4">
        <v>55.701799999999999</v>
      </c>
      <c r="H3979" s="5">
        <v>1804.1790000000001</v>
      </c>
    </row>
    <row r="3980" spans="1:8" x14ac:dyDescent="0.25">
      <c r="A3980" s="4">
        <v>55.714799999999997</v>
      </c>
      <c r="B3980" s="5">
        <v>1831.39</v>
      </c>
      <c r="C3980" s="4"/>
      <c r="D3980" s="6">
        <v>55.714765139999997</v>
      </c>
      <c r="E3980" s="5">
        <v>1896.94954226665</v>
      </c>
      <c r="F3980" s="4"/>
      <c r="G3980" s="4">
        <v>55.714799999999997</v>
      </c>
      <c r="H3980" s="5">
        <v>1759.6610000000001</v>
      </c>
    </row>
    <row r="3981" spans="1:8" x14ac:dyDescent="0.25">
      <c r="A3981" s="4">
        <v>55.727800000000002</v>
      </c>
      <c r="B3981" s="5">
        <v>1867.2149999999999</v>
      </c>
      <c r="C3981" s="4"/>
      <c r="D3981" s="6">
        <v>55.727765140000002</v>
      </c>
      <c r="E3981" s="5">
        <v>1905.7151494254999</v>
      </c>
      <c r="F3981" s="4"/>
      <c r="G3981" s="4">
        <v>55.727800000000002</v>
      </c>
      <c r="H3981" s="5">
        <v>1771.1510000000001</v>
      </c>
    </row>
    <row r="3982" spans="1:8" x14ac:dyDescent="0.25">
      <c r="A3982" s="4">
        <v>55.7408</v>
      </c>
      <c r="B3982" s="5">
        <v>1909.0170000000001</v>
      </c>
      <c r="C3982" s="4"/>
      <c r="D3982" s="6">
        <v>55.740765140000001</v>
      </c>
      <c r="E3982" s="5">
        <v>1846.7959851528899</v>
      </c>
      <c r="F3982" s="4"/>
      <c r="G3982" s="4">
        <v>55.7408</v>
      </c>
      <c r="H3982" s="5">
        <v>1791.4639999999999</v>
      </c>
    </row>
    <row r="3983" spans="1:8" x14ac:dyDescent="0.25">
      <c r="A3983" s="4">
        <v>55.753799999999998</v>
      </c>
      <c r="B3983" s="5">
        <v>1905.7049999999999</v>
      </c>
      <c r="C3983" s="4"/>
      <c r="D3983" s="6">
        <v>55.753765139999999</v>
      </c>
      <c r="E3983" s="5">
        <v>1826.91507679136</v>
      </c>
      <c r="F3983" s="4"/>
      <c r="G3983" s="4">
        <v>55.753799999999998</v>
      </c>
      <c r="H3983" s="5">
        <v>1775.963</v>
      </c>
    </row>
    <row r="3984" spans="1:8" x14ac:dyDescent="0.25">
      <c r="A3984" s="4">
        <v>55.766800000000003</v>
      </c>
      <c r="B3984" s="5">
        <v>1914.4659999999999</v>
      </c>
      <c r="C3984" s="4"/>
      <c r="D3984" s="6">
        <v>55.766765139999997</v>
      </c>
      <c r="E3984" s="5">
        <v>1906.91898828375</v>
      </c>
      <c r="F3984" s="4"/>
      <c r="G3984" s="4">
        <v>55.766800000000003</v>
      </c>
      <c r="H3984" s="5">
        <v>1787.98</v>
      </c>
    </row>
    <row r="3985" spans="1:8" x14ac:dyDescent="0.25">
      <c r="A3985" s="4">
        <v>55.779800000000002</v>
      </c>
      <c r="B3985" s="5">
        <v>1882.232</v>
      </c>
      <c r="C3985" s="4"/>
      <c r="D3985" s="6">
        <v>55.779765140000002</v>
      </c>
      <c r="E3985" s="5">
        <v>1941.99917207358</v>
      </c>
      <c r="F3985" s="4"/>
      <c r="G3985" s="4">
        <v>55.779800000000002</v>
      </c>
      <c r="H3985" s="5">
        <v>1822.5540000000001</v>
      </c>
    </row>
    <row r="3986" spans="1:8" x14ac:dyDescent="0.25">
      <c r="A3986" s="4">
        <v>55.7928</v>
      </c>
      <c r="B3986" s="5">
        <v>1881.4939999999999</v>
      </c>
      <c r="C3986" s="4"/>
      <c r="D3986" s="6">
        <v>55.79276514</v>
      </c>
      <c r="E3986" s="5">
        <v>1919.9178280476799</v>
      </c>
      <c r="F3986" s="4"/>
      <c r="G3986" s="4">
        <v>55.7928</v>
      </c>
      <c r="H3986" s="5">
        <v>1808.52</v>
      </c>
    </row>
    <row r="3987" spans="1:8" x14ac:dyDescent="0.25">
      <c r="A3987" s="4">
        <v>55.805799999999998</v>
      </c>
      <c r="B3987" s="5">
        <v>1882.5519999999999</v>
      </c>
      <c r="C3987" s="4"/>
      <c r="D3987" s="6">
        <v>55.805765139999998</v>
      </c>
      <c r="E3987" s="5">
        <v>1934.2079023696199</v>
      </c>
      <c r="F3987" s="4"/>
      <c r="G3987" s="4">
        <v>55.805799999999998</v>
      </c>
      <c r="H3987" s="5">
        <v>1770.47</v>
      </c>
    </row>
    <row r="3988" spans="1:8" x14ac:dyDescent="0.25">
      <c r="A3988" s="4">
        <v>55.818800000000003</v>
      </c>
      <c r="B3988" s="5">
        <v>1809.242</v>
      </c>
      <c r="C3988" s="4"/>
      <c r="D3988" s="6">
        <v>55.818765139999996</v>
      </c>
      <c r="E3988" s="5">
        <v>1917.2059691352899</v>
      </c>
      <c r="F3988" s="4"/>
      <c r="G3988" s="4">
        <v>55.818800000000003</v>
      </c>
      <c r="H3988" s="5">
        <v>1808.229</v>
      </c>
    </row>
    <row r="3989" spans="1:8" x14ac:dyDescent="0.25">
      <c r="A3989" s="4">
        <v>55.831800000000001</v>
      </c>
      <c r="B3989" s="5">
        <v>1865.809</v>
      </c>
      <c r="C3989" s="4"/>
      <c r="D3989" s="6">
        <v>55.831765140000002</v>
      </c>
      <c r="E3989" s="5">
        <v>1919.2236581105701</v>
      </c>
      <c r="F3989" s="4"/>
      <c r="G3989" s="4">
        <v>55.831800000000001</v>
      </c>
      <c r="H3989" s="5">
        <v>1809.279</v>
      </c>
    </row>
    <row r="3990" spans="1:8" x14ac:dyDescent="0.25">
      <c r="A3990" s="4">
        <v>55.844799999999999</v>
      </c>
      <c r="B3990" s="5">
        <v>1886.6679999999999</v>
      </c>
      <c r="C3990" s="4"/>
      <c r="D3990" s="6">
        <v>55.84476514</v>
      </c>
      <c r="E3990" s="5">
        <v>1940.9332359770401</v>
      </c>
      <c r="F3990" s="4"/>
      <c r="G3990" s="4">
        <v>55.844799999999999</v>
      </c>
      <c r="H3990" s="5">
        <v>1750.8430000000001</v>
      </c>
    </row>
    <row r="3991" spans="1:8" x14ac:dyDescent="0.25">
      <c r="A3991" s="4">
        <v>55.857799999999997</v>
      </c>
      <c r="B3991" s="5">
        <v>1832.0360000000001</v>
      </c>
      <c r="C3991" s="4"/>
      <c r="D3991" s="6">
        <v>55.857765139999998</v>
      </c>
      <c r="E3991" s="5">
        <v>1888.3674167530701</v>
      </c>
      <c r="F3991" s="4"/>
      <c r="G3991" s="4">
        <v>55.857799999999997</v>
      </c>
      <c r="H3991" s="5">
        <v>1734.8330000000001</v>
      </c>
    </row>
    <row r="3992" spans="1:8" x14ac:dyDescent="0.25">
      <c r="A3992" s="4">
        <v>55.870800000000003</v>
      </c>
      <c r="B3992" s="5">
        <v>1869.4159999999999</v>
      </c>
      <c r="C3992" s="4"/>
      <c r="D3992" s="6">
        <v>55.870765140000003</v>
      </c>
      <c r="E3992" s="5">
        <v>1879.05669668685</v>
      </c>
      <c r="F3992" s="4"/>
      <c r="G3992" s="4">
        <v>55.870800000000003</v>
      </c>
      <c r="H3992" s="5">
        <v>1756.7539999999999</v>
      </c>
    </row>
    <row r="3993" spans="1:8" x14ac:dyDescent="0.25">
      <c r="A3993" s="4">
        <v>55.883800000000001</v>
      </c>
      <c r="B3993" s="5">
        <v>1884.24</v>
      </c>
      <c r="C3993" s="4"/>
      <c r="D3993" s="6">
        <v>55.883765140000001</v>
      </c>
      <c r="E3993" s="5">
        <v>1897.4399860288199</v>
      </c>
      <c r="F3993" s="4"/>
      <c r="G3993" s="4">
        <v>55.883800000000001</v>
      </c>
      <c r="H3993" s="5">
        <v>1781.09</v>
      </c>
    </row>
    <row r="3994" spans="1:8" x14ac:dyDescent="0.25">
      <c r="A3994" s="4">
        <v>55.896799999999999</v>
      </c>
      <c r="B3994" s="5">
        <v>1852.598</v>
      </c>
      <c r="C3994" s="4"/>
      <c r="D3994" s="6">
        <v>55.896765139999999</v>
      </c>
      <c r="E3994" s="5">
        <v>1924.80722822651</v>
      </c>
      <c r="F3994" s="4"/>
      <c r="G3994" s="4">
        <v>55.896799999999999</v>
      </c>
      <c r="H3994" s="5">
        <v>1745.3989999999999</v>
      </c>
    </row>
    <row r="3995" spans="1:8" x14ac:dyDescent="0.25">
      <c r="A3995" s="4">
        <v>55.909799999999997</v>
      </c>
      <c r="B3995" s="5">
        <v>1839.3409999999999</v>
      </c>
      <c r="C3995" s="4"/>
      <c r="D3995" s="6">
        <v>55.909765139999998</v>
      </c>
      <c r="E3995" s="5">
        <v>1946.4465614555099</v>
      </c>
      <c r="F3995" s="4"/>
      <c r="G3995" s="4">
        <v>55.909799999999997</v>
      </c>
      <c r="H3995" s="5">
        <v>1756.8979999999999</v>
      </c>
    </row>
    <row r="3996" spans="1:8" x14ac:dyDescent="0.25">
      <c r="A3996" s="4">
        <v>55.922800000000002</v>
      </c>
      <c r="B3996" s="5">
        <v>1839.1980000000001</v>
      </c>
      <c r="C3996" s="4"/>
      <c r="D3996" s="6">
        <v>55.922765140000003</v>
      </c>
      <c r="E3996" s="5">
        <v>1871.56619656149</v>
      </c>
      <c r="F3996" s="4"/>
      <c r="G3996" s="4">
        <v>55.922800000000002</v>
      </c>
      <c r="H3996" s="5">
        <v>1800.1669999999999</v>
      </c>
    </row>
    <row r="3997" spans="1:8" x14ac:dyDescent="0.25">
      <c r="A3997" s="4">
        <v>55.9358</v>
      </c>
      <c r="B3997" s="5">
        <v>1830.778</v>
      </c>
      <c r="C3997" s="4"/>
      <c r="D3997" s="6">
        <v>55.935765140000001</v>
      </c>
      <c r="E3997" s="5">
        <v>1858.6999456665901</v>
      </c>
      <c r="F3997" s="4"/>
      <c r="G3997" s="4">
        <v>55.9358</v>
      </c>
      <c r="H3997" s="5">
        <v>1805.558</v>
      </c>
    </row>
    <row r="3998" spans="1:8" x14ac:dyDescent="0.25">
      <c r="A3998" s="4">
        <v>55.948799999999999</v>
      </c>
      <c r="B3998" s="5">
        <v>1818.711</v>
      </c>
      <c r="C3998" s="4"/>
      <c r="D3998" s="6">
        <v>55.948765139999999</v>
      </c>
      <c r="E3998" s="5">
        <v>1888.90909832644</v>
      </c>
      <c r="F3998" s="4"/>
      <c r="G3998" s="4">
        <v>55.948799999999999</v>
      </c>
      <c r="H3998" s="5">
        <v>1781.36</v>
      </c>
    </row>
    <row r="3999" spans="1:8" x14ac:dyDescent="0.25">
      <c r="A3999" s="4">
        <v>55.961799999999997</v>
      </c>
      <c r="B3999" s="5">
        <v>1842.902</v>
      </c>
      <c r="C3999" s="4"/>
      <c r="D3999" s="6">
        <v>55.961765139999997</v>
      </c>
      <c r="E3999" s="5">
        <v>1867.4953295999301</v>
      </c>
      <c r="F3999" s="4"/>
      <c r="G3999" s="4">
        <v>55.961799999999997</v>
      </c>
      <c r="H3999" s="5">
        <v>1772.8879999999999</v>
      </c>
    </row>
    <row r="4000" spans="1:8" x14ac:dyDescent="0.25">
      <c r="A4000" s="4">
        <v>55.974800000000002</v>
      </c>
      <c r="B4000" s="5">
        <v>1881.2860000000001</v>
      </c>
      <c r="C4000" s="4"/>
      <c r="D4000" s="6">
        <v>55.974765140000002</v>
      </c>
      <c r="E4000" s="5">
        <v>1849.0809342960999</v>
      </c>
      <c r="F4000" s="4"/>
      <c r="G4000" s="4">
        <v>55.974800000000002</v>
      </c>
      <c r="H4000" s="5">
        <v>1757.703</v>
      </c>
    </row>
    <row r="4001" spans="1:8" x14ac:dyDescent="0.25">
      <c r="A4001" s="4">
        <v>55.9878</v>
      </c>
      <c r="B4001" s="5">
        <v>1837.8209999999999</v>
      </c>
      <c r="C4001" s="4"/>
      <c r="D4001" s="6">
        <v>55.98776514</v>
      </c>
      <c r="E4001" s="5">
        <v>1846.16796816033</v>
      </c>
      <c r="F4001" s="4"/>
      <c r="G4001" s="4">
        <v>55.9878</v>
      </c>
      <c r="H4001" s="5">
        <v>1744.8</v>
      </c>
    </row>
    <row r="4002" spans="1:8" x14ac:dyDescent="0.25">
      <c r="A4002" s="4">
        <v>56.000799999999998</v>
      </c>
      <c r="B4002" s="5">
        <v>1866.606</v>
      </c>
      <c r="C4002" s="4"/>
      <c r="D4002" s="6">
        <v>56.000765139999999</v>
      </c>
      <c r="E4002" s="5">
        <v>1872.8891945744001</v>
      </c>
      <c r="F4002" s="4"/>
      <c r="G4002" s="4">
        <v>56.000799999999998</v>
      </c>
      <c r="H4002" s="5">
        <v>1733.4870000000001</v>
      </c>
    </row>
    <row r="4003" spans="1:8" x14ac:dyDescent="0.25">
      <c r="A4003" s="4">
        <v>56.013800000000003</v>
      </c>
      <c r="B4003" s="5">
        <v>1824.0550000000001</v>
      </c>
      <c r="C4003" s="4"/>
      <c r="D4003" s="6">
        <v>56.013765139999997</v>
      </c>
      <c r="E4003" s="5">
        <v>1832.43355419516</v>
      </c>
      <c r="F4003" s="4"/>
      <c r="G4003" s="4">
        <v>56.013800000000003</v>
      </c>
      <c r="H4003" s="5">
        <v>1769.9870000000001</v>
      </c>
    </row>
    <row r="4004" spans="1:8" x14ac:dyDescent="0.25">
      <c r="A4004" s="4">
        <v>56.026800000000001</v>
      </c>
      <c r="B4004" s="5">
        <v>1813.1320000000001</v>
      </c>
      <c r="C4004" s="4"/>
      <c r="D4004" s="6">
        <v>56.026765140000002</v>
      </c>
      <c r="E4004" s="5">
        <v>1832.16587444214</v>
      </c>
      <c r="F4004" s="4"/>
      <c r="G4004" s="4">
        <v>56.026800000000001</v>
      </c>
      <c r="H4004" s="5">
        <v>1737.665</v>
      </c>
    </row>
    <row r="4005" spans="1:8" x14ac:dyDescent="0.25">
      <c r="A4005" s="4">
        <v>56.0398</v>
      </c>
      <c r="B4005" s="5">
        <v>1818.3440000000001</v>
      </c>
      <c r="C4005" s="4"/>
      <c r="D4005" s="6">
        <v>56.03976514</v>
      </c>
      <c r="E4005" s="5">
        <v>1872.3261392853501</v>
      </c>
      <c r="F4005" s="4"/>
      <c r="G4005" s="4">
        <v>56.0398</v>
      </c>
      <c r="H4005" s="5">
        <v>1726.7470000000001</v>
      </c>
    </row>
    <row r="4006" spans="1:8" x14ac:dyDescent="0.25">
      <c r="A4006" s="4">
        <v>56.052799999999998</v>
      </c>
      <c r="B4006" s="5">
        <v>1760.694</v>
      </c>
      <c r="C4006" s="4"/>
      <c r="D4006" s="6">
        <v>56.052765139999998</v>
      </c>
      <c r="E4006" s="5">
        <v>1828.0405748561</v>
      </c>
      <c r="F4006" s="4"/>
      <c r="G4006" s="4">
        <v>56.052799999999998</v>
      </c>
      <c r="H4006" s="5">
        <v>1789.39</v>
      </c>
    </row>
    <row r="4007" spans="1:8" x14ac:dyDescent="0.25">
      <c r="A4007" s="4">
        <v>56.065800000000003</v>
      </c>
      <c r="B4007" s="5">
        <v>1787.001</v>
      </c>
      <c r="C4007" s="4"/>
      <c r="D4007" s="6">
        <v>56.065765140000003</v>
      </c>
      <c r="E4007" s="5">
        <v>1801.0843543818801</v>
      </c>
      <c r="F4007" s="4"/>
      <c r="G4007" s="4">
        <v>56.065800000000003</v>
      </c>
      <c r="H4007" s="5">
        <v>1823.0060000000001</v>
      </c>
    </row>
    <row r="4008" spans="1:8" x14ac:dyDescent="0.25">
      <c r="A4008" s="4">
        <v>56.078800000000001</v>
      </c>
      <c r="B4008" s="5">
        <v>1885.0170000000001</v>
      </c>
      <c r="C4008" s="4"/>
      <c r="D4008" s="6">
        <v>56.078765140000002</v>
      </c>
      <c r="E4008" s="5">
        <v>1812.6184875710501</v>
      </c>
      <c r="F4008" s="4"/>
      <c r="G4008" s="4">
        <v>56.078800000000001</v>
      </c>
      <c r="H4008" s="5">
        <v>1763.547</v>
      </c>
    </row>
    <row r="4009" spans="1:8" x14ac:dyDescent="0.25">
      <c r="A4009" s="4">
        <v>56.091799999999999</v>
      </c>
      <c r="B4009" s="5">
        <v>1817.2360000000001</v>
      </c>
      <c r="C4009" s="4"/>
      <c r="D4009" s="6">
        <v>56.09176514</v>
      </c>
      <c r="E4009" s="5">
        <v>1829.9651684344501</v>
      </c>
      <c r="F4009" s="4"/>
      <c r="G4009" s="4">
        <v>56.091799999999999</v>
      </c>
      <c r="H4009" s="5">
        <v>1726.799</v>
      </c>
    </row>
    <row r="4010" spans="1:8" x14ac:dyDescent="0.25">
      <c r="A4010" s="4">
        <v>56.104799999999997</v>
      </c>
      <c r="B4010" s="5">
        <v>1812.1369999999999</v>
      </c>
      <c r="C4010" s="4"/>
      <c r="D4010" s="6">
        <v>56.104765139999998</v>
      </c>
      <c r="E4010" s="5">
        <v>1812.1371818259299</v>
      </c>
      <c r="F4010" s="4"/>
      <c r="G4010" s="4">
        <v>56.104799999999997</v>
      </c>
      <c r="H4010" s="5">
        <v>1766.377</v>
      </c>
    </row>
    <row r="4011" spans="1:8" x14ac:dyDescent="0.25">
      <c r="A4011" s="4">
        <v>56.117800000000003</v>
      </c>
      <c r="B4011" s="5">
        <v>1806.9590000000001</v>
      </c>
      <c r="C4011" s="4"/>
      <c r="D4011" s="6">
        <v>56.117765140000003</v>
      </c>
      <c r="E4011" s="5">
        <v>1824.5453931080101</v>
      </c>
      <c r="F4011" s="4"/>
      <c r="G4011" s="4">
        <v>56.117800000000003</v>
      </c>
      <c r="H4011" s="5">
        <v>1792.9839999999999</v>
      </c>
    </row>
    <row r="4012" spans="1:8" x14ac:dyDescent="0.25">
      <c r="A4012" s="4">
        <v>56.130800000000001</v>
      </c>
      <c r="B4012" s="5">
        <v>1789.779</v>
      </c>
      <c r="C4012" s="4"/>
      <c r="D4012" s="6">
        <v>56.130765140000001</v>
      </c>
      <c r="E4012" s="5">
        <v>1832.11409172804</v>
      </c>
      <c r="F4012" s="4"/>
      <c r="G4012" s="4">
        <v>56.130800000000001</v>
      </c>
      <c r="H4012" s="5">
        <v>1763.0340000000001</v>
      </c>
    </row>
    <row r="4013" spans="1:8" x14ac:dyDescent="0.25">
      <c r="A4013" s="4">
        <v>56.143799999999999</v>
      </c>
      <c r="B4013" s="5">
        <v>1877.498</v>
      </c>
      <c r="C4013" s="4"/>
      <c r="D4013" s="6">
        <v>56.143765139999999</v>
      </c>
      <c r="E4013" s="5">
        <v>1832.1733214352901</v>
      </c>
      <c r="F4013" s="4"/>
      <c r="G4013" s="4">
        <v>56.143799999999999</v>
      </c>
      <c r="H4013" s="5">
        <v>1736.674</v>
      </c>
    </row>
    <row r="4014" spans="1:8" x14ac:dyDescent="0.25">
      <c r="A4014" s="4">
        <v>56.156799999999997</v>
      </c>
      <c r="B4014" s="5">
        <v>1791.1310000000001</v>
      </c>
      <c r="C4014" s="4"/>
      <c r="D4014" s="6">
        <v>56.156765139999997</v>
      </c>
      <c r="E4014" s="5">
        <v>1835.3298043582399</v>
      </c>
      <c r="F4014" s="4"/>
      <c r="G4014" s="4">
        <v>56.156799999999997</v>
      </c>
      <c r="H4014" s="5">
        <v>1786.9449999999999</v>
      </c>
    </row>
    <row r="4015" spans="1:8" x14ac:dyDescent="0.25">
      <c r="A4015" s="4">
        <v>56.169800000000002</v>
      </c>
      <c r="B4015" s="5">
        <v>1858.067</v>
      </c>
      <c r="C4015" s="4"/>
      <c r="D4015" s="6">
        <v>56.169765140000003</v>
      </c>
      <c r="E4015" s="5">
        <v>1800.8082898492601</v>
      </c>
      <c r="F4015" s="4"/>
      <c r="G4015" s="4">
        <v>56.169800000000002</v>
      </c>
      <c r="H4015" s="5">
        <v>1835.3779999999999</v>
      </c>
    </row>
    <row r="4016" spans="1:8" x14ac:dyDescent="0.25">
      <c r="A4016" s="4">
        <v>56.1828</v>
      </c>
      <c r="B4016" s="5">
        <v>1857.9110000000001</v>
      </c>
      <c r="C4016" s="4"/>
      <c r="D4016" s="6">
        <v>56.182765140000001</v>
      </c>
      <c r="E4016" s="5">
        <v>1796.1824552401799</v>
      </c>
      <c r="F4016" s="4"/>
      <c r="G4016" s="4">
        <v>56.1828</v>
      </c>
      <c r="H4016" s="5">
        <v>1745.454</v>
      </c>
    </row>
    <row r="4017" spans="1:8" x14ac:dyDescent="0.25">
      <c r="A4017" s="4">
        <v>56.195799999999998</v>
      </c>
      <c r="B4017" s="5">
        <v>1802.6089999999999</v>
      </c>
      <c r="C4017" s="4"/>
      <c r="D4017" s="6">
        <v>56.195765139999999</v>
      </c>
      <c r="E4017" s="5">
        <v>1760.4385216656499</v>
      </c>
      <c r="F4017" s="4"/>
      <c r="G4017" s="4">
        <v>56.195799999999998</v>
      </c>
      <c r="H4017" s="5">
        <v>1761.922</v>
      </c>
    </row>
    <row r="4018" spans="1:8" x14ac:dyDescent="0.25">
      <c r="A4018" s="4">
        <v>56.208799999999997</v>
      </c>
      <c r="B4018" s="5">
        <v>1825.02</v>
      </c>
      <c r="C4018" s="4"/>
      <c r="D4018" s="6">
        <v>56.208765139999997</v>
      </c>
      <c r="E4018" s="5">
        <v>1697.5586904725301</v>
      </c>
      <c r="F4018" s="4"/>
      <c r="G4018" s="4">
        <v>56.208799999999997</v>
      </c>
      <c r="H4018" s="5">
        <v>1722.838</v>
      </c>
    </row>
    <row r="4019" spans="1:8" x14ac:dyDescent="0.25">
      <c r="A4019" s="4">
        <v>56.221800000000002</v>
      </c>
      <c r="B4019" s="5">
        <v>1848.8720000000001</v>
      </c>
      <c r="C4019" s="4"/>
      <c r="D4019" s="6">
        <v>56.221765140000002</v>
      </c>
      <c r="E4019" s="5">
        <v>1825.1186396125099</v>
      </c>
      <c r="F4019" s="4"/>
      <c r="G4019" s="4">
        <v>56.221800000000002</v>
      </c>
      <c r="H4019" s="5">
        <v>1729.6010000000001</v>
      </c>
    </row>
    <row r="4020" spans="1:8" x14ac:dyDescent="0.25">
      <c r="A4020" s="4">
        <v>56.2348</v>
      </c>
      <c r="B4020" s="5">
        <v>1832.8789999999999</v>
      </c>
      <c r="C4020" s="4"/>
      <c r="D4020" s="6">
        <v>56.23476514</v>
      </c>
      <c r="E4020" s="5">
        <v>1768.7211123880199</v>
      </c>
      <c r="F4020" s="4"/>
      <c r="G4020" s="4">
        <v>56.2348</v>
      </c>
      <c r="H4020" s="5">
        <v>1774.7</v>
      </c>
    </row>
    <row r="4021" spans="1:8" x14ac:dyDescent="0.25">
      <c r="A4021" s="4">
        <v>56.247799999999998</v>
      </c>
      <c r="B4021" s="5">
        <v>1818.971</v>
      </c>
      <c r="C4021" s="4"/>
      <c r="D4021" s="6">
        <v>56.247765139999998</v>
      </c>
      <c r="E4021" s="5">
        <v>1756.50600518907</v>
      </c>
      <c r="F4021" s="4"/>
      <c r="G4021" s="4">
        <v>56.247799999999998</v>
      </c>
      <c r="H4021" s="5">
        <v>1785.316</v>
      </c>
    </row>
    <row r="4022" spans="1:8" x14ac:dyDescent="0.25">
      <c r="A4022" s="4">
        <v>56.260800000000003</v>
      </c>
      <c r="B4022" s="5">
        <v>1884.521</v>
      </c>
      <c r="C4022" s="4"/>
      <c r="D4022" s="6">
        <v>56.260765139999997</v>
      </c>
      <c r="E4022" s="5">
        <v>1728.34479413697</v>
      </c>
      <c r="F4022" s="4"/>
      <c r="G4022" s="4">
        <v>56.260800000000003</v>
      </c>
      <c r="H4022" s="5">
        <v>1739.442</v>
      </c>
    </row>
    <row r="4023" spans="1:8" x14ac:dyDescent="0.25">
      <c r="A4023" s="4">
        <v>56.273800000000001</v>
      </c>
      <c r="B4023" s="5">
        <v>1841.258</v>
      </c>
      <c r="C4023" s="4"/>
      <c r="D4023" s="6">
        <v>56.273765140000002</v>
      </c>
      <c r="E4023" s="5">
        <v>1736.4273561034399</v>
      </c>
      <c r="F4023" s="4"/>
      <c r="G4023" s="4">
        <v>56.273800000000001</v>
      </c>
      <c r="H4023" s="5">
        <v>1683.617</v>
      </c>
    </row>
    <row r="4024" spans="1:8" x14ac:dyDescent="0.25">
      <c r="A4024" s="4">
        <v>56.286799999999999</v>
      </c>
      <c r="B4024" s="5">
        <v>1865.1569999999999</v>
      </c>
      <c r="C4024" s="4"/>
      <c r="D4024" s="6">
        <v>56.28676514</v>
      </c>
      <c r="E4024" s="5">
        <v>1725.33132221761</v>
      </c>
      <c r="F4024" s="4"/>
      <c r="G4024" s="4">
        <v>56.286799999999999</v>
      </c>
      <c r="H4024" s="5">
        <v>1730.048</v>
      </c>
    </row>
    <row r="4025" spans="1:8" x14ac:dyDescent="0.25">
      <c r="A4025" s="4">
        <v>56.299799999999998</v>
      </c>
      <c r="B4025" s="5">
        <v>1841.971</v>
      </c>
      <c r="C4025" s="4"/>
      <c r="D4025" s="6">
        <v>56.299765139999998</v>
      </c>
      <c r="E4025" s="5">
        <v>1740.0520741600201</v>
      </c>
      <c r="F4025" s="4"/>
      <c r="G4025" s="4">
        <v>56.299799999999998</v>
      </c>
      <c r="H4025" s="5">
        <v>1744.3009999999999</v>
      </c>
    </row>
    <row r="4026" spans="1:8" x14ac:dyDescent="0.25">
      <c r="A4026" s="4">
        <v>56.312800000000003</v>
      </c>
      <c r="B4026" s="5">
        <v>1775.1469999999999</v>
      </c>
      <c r="C4026" s="4"/>
      <c r="D4026" s="6">
        <v>56.312765140000003</v>
      </c>
      <c r="E4026" s="5">
        <v>1767.19279713276</v>
      </c>
      <c r="F4026" s="4"/>
      <c r="G4026" s="4">
        <v>56.312800000000003</v>
      </c>
      <c r="H4026" s="5">
        <v>1707.5050000000001</v>
      </c>
    </row>
    <row r="4027" spans="1:8" x14ac:dyDescent="0.25">
      <c r="A4027" s="4">
        <v>56.325800000000001</v>
      </c>
      <c r="B4027" s="5">
        <v>1797.039</v>
      </c>
      <c r="C4027" s="4"/>
      <c r="D4027" s="6">
        <v>56.325765140000001</v>
      </c>
      <c r="E4027" s="5">
        <v>1740.7217615038001</v>
      </c>
      <c r="F4027" s="4"/>
      <c r="G4027" s="4">
        <v>56.325800000000001</v>
      </c>
      <c r="H4027" s="5">
        <v>1702.5809999999999</v>
      </c>
    </row>
    <row r="4028" spans="1:8" x14ac:dyDescent="0.25">
      <c r="A4028" s="4">
        <v>56.338799999999999</v>
      </c>
      <c r="B4028" s="5">
        <v>1775.3869999999999</v>
      </c>
      <c r="C4028" s="4"/>
      <c r="D4028" s="6">
        <v>56.33876514</v>
      </c>
      <c r="E4028" s="5">
        <v>1795.6687847739099</v>
      </c>
      <c r="F4028" s="4"/>
      <c r="G4028" s="4">
        <v>56.338799999999999</v>
      </c>
      <c r="H4028" s="5">
        <v>1707.93</v>
      </c>
    </row>
    <row r="4029" spans="1:8" x14ac:dyDescent="0.25">
      <c r="A4029" s="4">
        <v>56.351799999999997</v>
      </c>
      <c r="B4029" s="5">
        <v>1822.991</v>
      </c>
      <c r="C4029" s="4"/>
      <c r="D4029" s="6">
        <v>56.351765139999998</v>
      </c>
      <c r="E4029" s="5">
        <v>1720.11823413958</v>
      </c>
      <c r="F4029" s="4"/>
      <c r="G4029" s="4">
        <v>56.351799999999997</v>
      </c>
      <c r="H4029" s="5">
        <v>1682.9659999999999</v>
      </c>
    </row>
    <row r="4030" spans="1:8" x14ac:dyDescent="0.25">
      <c r="A4030" s="4">
        <v>56.364800000000002</v>
      </c>
      <c r="B4030" s="5">
        <v>1770.7149999999999</v>
      </c>
      <c r="C4030" s="4"/>
      <c r="D4030" s="6">
        <v>56.364765140000003</v>
      </c>
      <c r="E4030" s="5">
        <v>1794.1715022726601</v>
      </c>
      <c r="F4030" s="4"/>
      <c r="G4030" s="4">
        <v>56.364800000000002</v>
      </c>
      <c r="H4030" s="5">
        <v>1791.9290000000001</v>
      </c>
    </row>
    <row r="4031" spans="1:8" x14ac:dyDescent="0.25">
      <c r="A4031" s="4">
        <v>56.377800000000001</v>
      </c>
      <c r="B4031" s="5">
        <v>1811.241</v>
      </c>
      <c r="C4031" s="4"/>
      <c r="D4031" s="6">
        <v>56.377765140000001</v>
      </c>
      <c r="E4031" s="5">
        <v>1797.2420749620301</v>
      </c>
      <c r="F4031" s="4"/>
      <c r="G4031" s="4">
        <v>56.377800000000001</v>
      </c>
      <c r="H4031" s="5">
        <v>1832.0340000000001</v>
      </c>
    </row>
    <row r="4032" spans="1:8" x14ac:dyDescent="0.25">
      <c r="A4032" s="4">
        <v>56.390799999999999</v>
      </c>
      <c r="B4032" s="5">
        <v>1875.134</v>
      </c>
      <c r="C4032" s="4"/>
      <c r="D4032" s="6">
        <v>56.390765139999999</v>
      </c>
      <c r="E4032" s="5">
        <v>1775.2994024408799</v>
      </c>
      <c r="F4032" s="4"/>
      <c r="G4032" s="4">
        <v>56.390799999999999</v>
      </c>
      <c r="H4032" s="5">
        <v>1745.046</v>
      </c>
    </row>
    <row r="4033" spans="1:8" x14ac:dyDescent="0.25">
      <c r="A4033" s="4">
        <v>56.403799999999997</v>
      </c>
      <c r="B4033" s="5">
        <v>1796.184</v>
      </c>
      <c r="C4033" s="4"/>
      <c r="D4033" s="6">
        <v>56.403765139999997</v>
      </c>
      <c r="E4033" s="5">
        <v>1786.6760262073001</v>
      </c>
      <c r="F4033" s="4"/>
      <c r="G4033" s="4">
        <v>56.403799999999997</v>
      </c>
      <c r="H4033" s="5">
        <v>1747.1310000000001</v>
      </c>
    </row>
    <row r="4034" spans="1:8" x14ac:dyDescent="0.25">
      <c r="A4034" s="4">
        <v>56.416800000000002</v>
      </c>
      <c r="B4034" s="5">
        <v>1809.557</v>
      </c>
      <c r="C4034" s="4"/>
      <c r="D4034" s="6">
        <v>56.416765140000003</v>
      </c>
      <c r="E4034" s="5">
        <v>1687.0063726912699</v>
      </c>
      <c r="F4034" s="4"/>
      <c r="G4034" s="4">
        <v>56.416800000000002</v>
      </c>
      <c r="H4034" s="5">
        <v>1756.8689999999999</v>
      </c>
    </row>
    <row r="4035" spans="1:8" x14ac:dyDescent="0.25">
      <c r="A4035" s="4">
        <v>56.4298</v>
      </c>
      <c r="B4035" s="5">
        <v>1671.9359999999999</v>
      </c>
      <c r="C4035" s="4"/>
      <c r="D4035" s="6">
        <v>56.429765140000001</v>
      </c>
      <c r="E4035" s="5">
        <v>1688.9865280801801</v>
      </c>
      <c r="F4035" s="4"/>
      <c r="G4035" s="4">
        <v>56.4298</v>
      </c>
      <c r="H4035" s="5">
        <v>1716.2760000000001</v>
      </c>
    </row>
    <row r="4036" spans="1:8" x14ac:dyDescent="0.25">
      <c r="A4036" s="4">
        <v>56.442799999999998</v>
      </c>
      <c r="B4036" s="5">
        <v>1858.818</v>
      </c>
      <c r="C4036" s="4"/>
      <c r="D4036" s="6">
        <v>56.442765139999999</v>
      </c>
      <c r="E4036" s="5">
        <v>1728.33366939132</v>
      </c>
      <c r="F4036" s="4"/>
      <c r="G4036" s="4">
        <v>56.442799999999998</v>
      </c>
      <c r="H4036" s="5">
        <v>1689.45</v>
      </c>
    </row>
    <row r="4037" spans="1:8" x14ac:dyDescent="0.25">
      <c r="A4037" s="4">
        <v>56.455800000000004</v>
      </c>
      <c r="B4037" s="5">
        <v>1794.8340000000001</v>
      </c>
      <c r="C4037" s="4"/>
      <c r="D4037" s="6">
        <v>56.455765139999997</v>
      </c>
      <c r="E4037" s="5">
        <v>1774.75071317314</v>
      </c>
      <c r="F4037" s="4"/>
      <c r="G4037" s="4">
        <v>56.455800000000004</v>
      </c>
      <c r="H4037" s="5">
        <v>1763.953</v>
      </c>
    </row>
    <row r="4038" spans="1:8" x14ac:dyDescent="0.25">
      <c r="A4038" s="4">
        <v>56.468800000000002</v>
      </c>
      <c r="B4038" s="5">
        <v>1720.7380000000001</v>
      </c>
      <c r="C4038" s="4"/>
      <c r="D4038" s="6">
        <v>56.468765140000002</v>
      </c>
      <c r="E4038" s="5">
        <v>1845.3717929054601</v>
      </c>
      <c r="F4038" s="4"/>
      <c r="G4038" s="4">
        <v>56.468800000000002</v>
      </c>
      <c r="H4038" s="5">
        <v>1819.9559999999999</v>
      </c>
    </row>
    <row r="4039" spans="1:8" x14ac:dyDescent="0.25">
      <c r="A4039" s="4">
        <v>56.4818</v>
      </c>
      <c r="B4039" s="5">
        <v>1734.211</v>
      </c>
      <c r="C4039" s="4"/>
      <c r="D4039" s="6">
        <v>56.48176514</v>
      </c>
      <c r="E4039" s="5">
        <v>1792.6926605476799</v>
      </c>
      <c r="F4039" s="4"/>
      <c r="G4039" s="4">
        <v>56.4818</v>
      </c>
      <c r="H4039" s="5">
        <v>1690.4069999999999</v>
      </c>
    </row>
    <row r="4040" spans="1:8" x14ac:dyDescent="0.25">
      <c r="A4040" s="4">
        <v>56.494799999999998</v>
      </c>
      <c r="B4040" s="5">
        <v>1749.155</v>
      </c>
      <c r="C4040" s="4"/>
      <c r="D4040" s="6">
        <v>56.494765139999998</v>
      </c>
      <c r="E4040" s="5">
        <v>1710.7331889429699</v>
      </c>
      <c r="F4040" s="4"/>
      <c r="G4040" s="4">
        <v>56.494799999999998</v>
      </c>
      <c r="H4040" s="5">
        <v>1712.31</v>
      </c>
    </row>
    <row r="4041" spans="1:8" x14ac:dyDescent="0.25">
      <c r="A4041" s="4">
        <v>56.507800000000003</v>
      </c>
      <c r="B4041" s="5">
        <v>1713.585</v>
      </c>
      <c r="C4041" s="4"/>
      <c r="D4041" s="6">
        <v>56.507765139999997</v>
      </c>
      <c r="E4041" s="5">
        <v>1713.4698416558899</v>
      </c>
      <c r="F4041" s="4"/>
      <c r="G4041" s="4">
        <v>56.507800000000003</v>
      </c>
      <c r="H4041" s="5">
        <v>1781.229</v>
      </c>
    </row>
    <row r="4042" spans="1:8" x14ac:dyDescent="0.25">
      <c r="A4042" s="4">
        <v>56.520800000000001</v>
      </c>
      <c r="B4042" s="5">
        <v>1737.79</v>
      </c>
      <c r="C4042" s="4"/>
      <c r="D4042" s="6">
        <v>56.520765140000002</v>
      </c>
      <c r="E4042" s="5">
        <v>1748.1808923558899</v>
      </c>
      <c r="F4042" s="4"/>
      <c r="G4042" s="4">
        <v>56.520800000000001</v>
      </c>
      <c r="H4042" s="5">
        <v>1750.895</v>
      </c>
    </row>
    <row r="4043" spans="1:8" x14ac:dyDescent="0.25">
      <c r="A4043" s="4">
        <v>56.533799999999999</v>
      </c>
      <c r="B4043" s="5">
        <v>1770.1579999999999</v>
      </c>
      <c r="C4043" s="4"/>
      <c r="D4043" s="6">
        <v>56.53376514</v>
      </c>
      <c r="E4043" s="5">
        <v>1818.6275341000201</v>
      </c>
      <c r="F4043" s="4"/>
      <c r="G4043" s="4">
        <v>56.533799999999999</v>
      </c>
      <c r="H4043" s="5">
        <v>1754.3969999999999</v>
      </c>
    </row>
    <row r="4044" spans="1:8" x14ac:dyDescent="0.25">
      <c r="A4044" s="4">
        <v>56.546799999999998</v>
      </c>
      <c r="B4044" s="5">
        <v>1832.662</v>
      </c>
      <c r="C4044" s="4"/>
      <c r="D4044" s="6">
        <v>56.546765139999998</v>
      </c>
      <c r="E4044" s="5">
        <v>1697.5411760530701</v>
      </c>
      <c r="F4044" s="4"/>
      <c r="G4044" s="4">
        <v>56.546799999999998</v>
      </c>
      <c r="H4044" s="5">
        <v>1722.4570000000001</v>
      </c>
    </row>
    <row r="4045" spans="1:8" x14ac:dyDescent="0.25">
      <c r="A4045" s="4">
        <v>56.559800000000003</v>
      </c>
      <c r="B4045" s="5">
        <v>1715.6220000000001</v>
      </c>
      <c r="C4045" s="4"/>
      <c r="D4045" s="6">
        <v>56.559765140000003</v>
      </c>
      <c r="E4045" s="5">
        <v>1745.6888279549701</v>
      </c>
      <c r="F4045" s="4"/>
      <c r="G4045" s="4">
        <v>56.559800000000003</v>
      </c>
      <c r="H4045" s="5">
        <v>1744.9269999999999</v>
      </c>
    </row>
    <row r="4046" spans="1:8" x14ac:dyDescent="0.25">
      <c r="A4046" s="4">
        <v>56.572800000000001</v>
      </c>
      <c r="B4046" s="5">
        <v>1801.79</v>
      </c>
      <c r="C4046" s="4"/>
      <c r="D4046" s="6">
        <v>56.572765140000001</v>
      </c>
      <c r="E4046" s="5">
        <v>1722.0558462244001</v>
      </c>
      <c r="F4046" s="4"/>
      <c r="G4046" s="4">
        <v>56.572800000000001</v>
      </c>
      <c r="H4046" s="5">
        <v>1752.421</v>
      </c>
    </row>
    <row r="4047" spans="1:8" x14ac:dyDescent="0.25">
      <c r="A4047" s="4">
        <v>56.585799999999999</v>
      </c>
      <c r="B4047" s="5">
        <v>1823.742</v>
      </c>
      <c r="C4047" s="4"/>
      <c r="D4047" s="6">
        <v>56.585765139999999</v>
      </c>
      <c r="E4047" s="5">
        <v>1738.98071297003</v>
      </c>
      <c r="F4047" s="4"/>
      <c r="G4047" s="4">
        <v>56.585799999999999</v>
      </c>
      <c r="H4047" s="5">
        <v>1760.8679999999999</v>
      </c>
    </row>
    <row r="4048" spans="1:8" x14ac:dyDescent="0.25">
      <c r="A4048" s="4">
        <v>56.598799999999997</v>
      </c>
      <c r="B4048" s="5">
        <v>1787.836</v>
      </c>
      <c r="C4048" s="4"/>
      <c r="D4048" s="6">
        <v>56.598765139999998</v>
      </c>
      <c r="E4048" s="5">
        <v>1726.4430667714901</v>
      </c>
      <c r="F4048" s="4"/>
      <c r="G4048" s="4">
        <v>56.598799999999997</v>
      </c>
      <c r="H4048" s="5">
        <v>1749.9</v>
      </c>
    </row>
    <row r="4049" spans="1:8" x14ac:dyDescent="0.25">
      <c r="A4049" s="4">
        <v>56.611800000000002</v>
      </c>
      <c r="B4049" s="5">
        <v>1796.5239999999999</v>
      </c>
      <c r="C4049" s="4"/>
      <c r="D4049" s="6">
        <v>56.611765140000003</v>
      </c>
      <c r="E4049" s="5">
        <v>1785.5133269133601</v>
      </c>
      <c r="F4049" s="4"/>
      <c r="G4049" s="4">
        <v>56.611800000000002</v>
      </c>
      <c r="H4049" s="5">
        <v>1780.4649999999999</v>
      </c>
    </row>
    <row r="4050" spans="1:8" x14ac:dyDescent="0.25">
      <c r="A4050" s="4">
        <v>56.6248</v>
      </c>
      <c r="B4050" s="5">
        <v>1766.067</v>
      </c>
      <c r="C4050" s="4"/>
      <c r="D4050" s="6">
        <v>56.624765140000001</v>
      </c>
      <c r="E4050" s="5">
        <v>1749.55637985716</v>
      </c>
      <c r="F4050" s="4"/>
      <c r="G4050" s="4">
        <v>56.6248</v>
      </c>
      <c r="H4050" s="5">
        <v>1823.155</v>
      </c>
    </row>
    <row r="4051" spans="1:8" x14ac:dyDescent="0.25">
      <c r="A4051" s="4">
        <v>56.637799999999999</v>
      </c>
      <c r="B4051" s="5">
        <v>1810.905</v>
      </c>
      <c r="C4051" s="4"/>
      <c r="D4051" s="6">
        <v>56.637765139999999</v>
      </c>
      <c r="E4051" s="5">
        <v>1765.2007073965301</v>
      </c>
      <c r="F4051" s="4"/>
      <c r="G4051" s="4">
        <v>56.637799999999999</v>
      </c>
      <c r="H4051" s="5">
        <v>1763.239</v>
      </c>
    </row>
    <row r="4052" spans="1:8" x14ac:dyDescent="0.25">
      <c r="A4052" s="4">
        <v>56.650799999999997</v>
      </c>
      <c r="B4052" s="5">
        <v>1755.8579999999999</v>
      </c>
      <c r="C4052" s="4"/>
      <c r="D4052" s="6">
        <v>56.650765139999997</v>
      </c>
      <c r="E4052" s="5">
        <v>1687.5415153952799</v>
      </c>
      <c r="F4052" s="4"/>
      <c r="G4052" s="4">
        <v>56.650799999999997</v>
      </c>
      <c r="H4052" s="5">
        <v>1739.28</v>
      </c>
    </row>
    <row r="4053" spans="1:8" x14ac:dyDescent="0.25">
      <c r="A4053" s="4">
        <v>56.663800000000002</v>
      </c>
      <c r="B4053" s="5">
        <v>1816.9490000000001</v>
      </c>
      <c r="C4053" s="4"/>
      <c r="D4053" s="6">
        <v>56.663765140000002</v>
      </c>
      <c r="E4053" s="5">
        <v>1742.5049661046801</v>
      </c>
      <c r="F4053" s="4"/>
      <c r="G4053" s="4">
        <v>56.663800000000002</v>
      </c>
      <c r="H4053" s="5">
        <v>1737</v>
      </c>
    </row>
    <row r="4054" spans="1:8" x14ac:dyDescent="0.25">
      <c r="A4054" s="4">
        <v>56.6768</v>
      </c>
      <c r="B4054" s="5">
        <v>1754.3309999999999</v>
      </c>
      <c r="C4054" s="4"/>
      <c r="D4054" s="6">
        <v>56.676765140000001</v>
      </c>
      <c r="E4054" s="5">
        <v>1728.4198710713699</v>
      </c>
      <c r="F4054" s="4"/>
      <c r="G4054" s="4">
        <v>56.6768</v>
      </c>
      <c r="H4054" s="5">
        <v>1823.107</v>
      </c>
    </row>
    <row r="4055" spans="1:8" x14ac:dyDescent="0.25">
      <c r="A4055" s="4">
        <v>56.689799999999998</v>
      </c>
      <c r="B4055" s="5">
        <v>1744.538</v>
      </c>
      <c r="C4055" s="4"/>
      <c r="D4055" s="6">
        <v>56.689765139999999</v>
      </c>
      <c r="E4055" s="5">
        <v>1748.81862752968</v>
      </c>
      <c r="F4055" s="4"/>
      <c r="G4055" s="4">
        <v>56.689799999999998</v>
      </c>
      <c r="H4055" s="5">
        <v>1743.058</v>
      </c>
    </row>
    <row r="4056" spans="1:8" x14ac:dyDescent="0.25">
      <c r="A4056" s="4">
        <v>56.702800000000003</v>
      </c>
      <c r="B4056" s="5">
        <v>1757.204</v>
      </c>
      <c r="C4056" s="4"/>
      <c r="D4056" s="6">
        <v>56.702765139999997</v>
      </c>
      <c r="E4056" s="5">
        <v>1799.1692593118401</v>
      </c>
      <c r="F4056" s="4"/>
      <c r="G4056" s="4">
        <v>56.702800000000003</v>
      </c>
      <c r="H4056" s="5">
        <v>1799.414</v>
      </c>
    </row>
    <row r="4057" spans="1:8" x14ac:dyDescent="0.25">
      <c r="A4057" s="4">
        <v>56.715800000000002</v>
      </c>
      <c r="B4057" s="5">
        <v>1742.951</v>
      </c>
      <c r="C4057" s="4"/>
      <c r="D4057" s="6">
        <v>56.715765140000002</v>
      </c>
      <c r="E4057" s="5">
        <v>1691.6541089800101</v>
      </c>
      <c r="F4057" s="4"/>
      <c r="G4057" s="4">
        <v>56.715800000000002</v>
      </c>
      <c r="H4057" s="5">
        <v>1864.624</v>
      </c>
    </row>
    <row r="4058" spans="1:8" x14ac:dyDescent="0.25">
      <c r="A4058" s="4">
        <v>56.7288</v>
      </c>
      <c r="B4058" s="5">
        <v>1770.1320000000001</v>
      </c>
      <c r="C4058" s="4"/>
      <c r="D4058" s="6">
        <v>56.72876514</v>
      </c>
      <c r="E4058" s="5">
        <v>1705.9632648167899</v>
      </c>
      <c r="F4058" s="4"/>
      <c r="G4058" s="4">
        <v>56.7288</v>
      </c>
      <c r="H4058" s="5">
        <v>1827.2719999999999</v>
      </c>
    </row>
    <row r="4059" spans="1:8" x14ac:dyDescent="0.25">
      <c r="A4059" s="4">
        <v>56.741799999999998</v>
      </c>
      <c r="B4059" s="5">
        <v>1746.019</v>
      </c>
      <c r="C4059" s="4"/>
      <c r="D4059" s="6">
        <v>56.741765139999998</v>
      </c>
      <c r="E4059" s="5">
        <v>1740.63334638829</v>
      </c>
      <c r="F4059" s="4"/>
      <c r="G4059" s="4">
        <v>56.741799999999998</v>
      </c>
      <c r="H4059" s="5">
        <v>1797.653</v>
      </c>
    </row>
    <row r="4060" spans="1:8" x14ac:dyDescent="0.25">
      <c r="A4060" s="4">
        <v>56.754800000000003</v>
      </c>
      <c r="B4060" s="5">
        <v>1744.6880000000001</v>
      </c>
      <c r="C4060" s="4"/>
      <c r="D4060" s="6">
        <v>56.754765140000003</v>
      </c>
      <c r="E4060" s="5">
        <v>1748.49041280288</v>
      </c>
      <c r="F4060" s="4"/>
      <c r="G4060" s="4">
        <v>56.754800000000003</v>
      </c>
      <c r="H4060" s="5">
        <v>1714.008</v>
      </c>
    </row>
    <row r="4061" spans="1:8" x14ac:dyDescent="0.25">
      <c r="A4061" s="4">
        <v>56.767800000000001</v>
      </c>
      <c r="B4061" s="5">
        <v>1714.1769999999999</v>
      </c>
      <c r="C4061" s="4"/>
      <c r="D4061" s="6">
        <v>56.767765140000002</v>
      </c>
      <c r="E4061" s="5">
        <v>1739.4413067498101</v>
      </c>
      <c r="F4061" s="4"/>
      <c r="G4061" s="4">
        <v>56.767800000000001</v>
      </c>
      <c r="H4061" s="5">
        <v>1759.058</v>
      </c>
    </row>
    <row r="4062" spans="1:8" x14ac:dyDescent="0.25">
      <c r="A4062" s="4">
        <v>56.780799999999999</v>
      </c>
      <c r="B4062" s="5">
        <v>1722.31</v>
      </c>
      <c r="C4062" s="4"/>
      <c r="D4062" s="6">
        <v>56.78076514</v>
      </c>
      <c r="E4062" s="5">
        <v>1718.59131702638</v>
      </c>
      <c r="F4062" s="4"/>
      <c r="G4062" s="4">
        <v>56.780799999999999</v>
      </c>
      <c r="H4062" s="5">
        <v>1809.662</v>
      </c>
    </row>
    <row r="4063" spans="1:8" x14ac:dyDescent="0.25">
      <c r="A4063" s="4">
        <v>56.793799999999997</v>
      </c>
      <c r="B4063" s="5">
        <v>1715.691</v>
      </c>
      <c r="C4063" s="4"/>
      <c r="D4063" s="6">
        <v>56.793765139999998</v>
      </c>
      <c r="E4063" s="5">
        <v>1686.2441785380499</v>
      </c>
      <c r="F4063" s="4"/>
      <c r="G4063" s="4">
        <v>56.793799999999997</v>
      </c>
      <c r="H4063" s="5">
        <v>1834.0239999999999</v>
      </c>
    </row>
    <row r="4064" spans="1:8" x14ac:dyDescent="0.25">
      <c r="A4064" s="4">
        <v>56.806800000000003</v>
      </c>
      <c r="B4064" s="5">
        <v>1750.2139999999999</v>
      </c>
      <c r="C4064" s="4"/>
      <c r="D4064" s="6">
        <v>56.806765140000003</v>
      </c>
      <c r="E4064" s="5">
        <v>1731.7358571806301</v>
      </c>
      <c r="F4064" s="4"/>
      <c r="G4064" s="4">
        <v>56.806800000000003</v>
      </c>
      <c r="H4064" s="5">
        <v>1789.203</v>
      </c>
    </row>
    <row r="4065" spans="1:8" x14ac:dyDescent="0.25">
      <c r="A4065" s="4">
        <v>56.819800000000001</v>
      </c>
      <c r="B4065" s="5">
        <v>1754.479</v>
      </c>
      <c r="C4065" s="4"/>
      <c r="D4065" s="6">
        <v>56.819765140000001</v>
      </c>
      <c r="E4065" s="5">
        <v>1716.7422819322501</v>
      </c>
      <c r="F4065" s="4"/>
      <c r="G4065" s="4">
        <v>56.819800000000001</v>
      </c>
      <c r="H4065" s="5">
        <v>1815.3</v>
      </c>
    </row>
    <row r="4066" spans="1:8" x14ac:dyDescent="0.25">
      <c r="A4066" s="4">
        <v>56.832799999999999</v>
      </c>
      <c r="B4066" s="5">
        <v>1763.3989999999999</v>
      </c>
      <c r="C4066" s="4"/>
      <c r="D4066" s="6">
        <v>56.832765139999999</v>
      </c>
      <c r="E4066" s="5">
        <v>1701.3713451372701</v>
      </c>
      <c r="F4066" s="4"/>
      <c r="G4066" s="4">
        <v>56.832799999999999</v>
      </c>
      <c r="H4066" s="5">
        <v>1841.4849999999999</v>
      </c>
    </row>
    <row r="4067" spans="1:8" x14ac:dyDescent="0.25">
      <c r="A4067" s="4">
        <v>56.845799999999997</v>
      </c>
      <c r="B4067" s="5">
        <v>1738.24</v>
      </c>
      <c r="C4067" s="4"/>
      <c r="D4067" s="6">
        <v>56.845765139999997</v>
      </c>
      <c r="E4067" s="5">
        <v>1766.1962749711499</v>
      </c>
      <c r="F4067" s="4"/>
      <c r="G4067" s="4">
        <v>56.845799999999997</v>
      </c>
      <c r="H4067" s="5">
        <v>1889.2750000000001</v>
      </c>
    </row>
    <row r="4068" spans="1:8" x14ac:dyDescent="0.25">
      <c r="A4068" s="4">
        <v>56.858800000000002</v>
      </c>
      <c r="B4068" s="5">
        <v>1715.6759999999999</v>
      </c>
      <c r="C4068" s="4"/>
      <c r="D4068" s="6">
        <v>56.858765140000003</v>
      </c>
      <c r="E4068" s="5">
        <v>1788.3442365554099</v>
      </c>
      <c r="F4068" s="4"/>
      <c r="G4068" s="4">
        <v>56.858800000000002</v>
      </c>
      <c r="H4068" s="5">
        <v>1876.377</v>
      </c>
    </row>
    <row r="4069" spans="1:8" x14ac:dyDescent="0.25">
      <c r="A4069" s="4">
        <v>56.8718</v>
      </c>
      <c r="B4069" s="5">
        <v>1748.731</v>
      </c>
      <c r="C4069" s="4"/>
      <c r="D4069" s="6">
        <v>56.871765140000001</v>
      </c>
      <c r="E4069" s="5">
        <v>1711.8503783050101</v>
      </c>
      <c r="F4069" s="4"/>
      <c r="G4069" s="4">
        <v>56.8718</v>
      </c>
      <c r="H4069" s="5">
        <v>1909.5050000000001</v>
      </c>
    </row>
    <row r="4070" spans="1:8" x14ac:dyDescent="0.25">
      <c r="A4070" s="4">
        <v>56.884799999999998</v>
      </c>
      <c r="B4070" s="5">
        <v>1758.31</v>
      </c>
      <c r="C4070" s="4"/>
      <c r="D4070" s="6">
        <v>56.884765139999999</v>
      </c>
      <c r="E4070" s="5">
        <v>1687.5656502711299</v>
      </c>
      <c r="F4070" s="4"/>
      <c r="G4070" s="4">
        <v>56.884799999999998</v>
      </c>
      <c r="H4070" s="5">
        <v>1836.519</v>
      </c>
    </row>
    <row r="4071" spans="1:8" x14ac:dyDescent="0.25">
      <c r="A4071" s="4">
        <v>56.897799999999997</v>
      </c>
      <c r="B4071" s="5">
        <v>1734.5540000000001</v>
      </c>
      <c r="C4071" s="4"/>
      <c r="D4071" s="6">
        <v>56.897765139999997</v>
      </c>
      <c r="E4071" s="5">
        <v>1672.73786357585</v>
      </c>
      <c r="F4071" s="4"/>
      <c r="G4071" s="4">
        <v>56.897799999999997</v>
      </c>
      <c r="H4071" s="5">
        <v>1825.8879999999999</v>
      </c>
    </row>
    <row r="4072" spans="1:8" x14ac:dyDescent="0.25">
      <c r="A4072" s="4">
        <v>56.910800000000002</v>
      </c>
      <c r="B4072" s="5">
        <v>1779.1</v>
      </c>
      <c r="C4072" s="4"/>
      <c r="D4072" s="6">
        <v>56.910765140000002</v>
      </c>
      <c r="E4072" s="5">
        <v>1685.0455494057101</v>
      </c>
      <c r="F4072" s="4"/>
      <c r="G4072" s="4">
        <v>56.910800000000002</v>
      </c>
      <c r="H4072" s="5">
        <v>1854.1310000000001</v>
      </c>
    </row>
    <row r="4073" spans="1:8" x14ac:dyDescent="0.25">
      <c r="A4073" s="4">
        <v>56.9238</v>
      </c>
      <c r="B4073" s="5">
        <v>1780.5730000000001</v>
      </c>
      <c r="C4073" s="4"/>
      <c r="D4073" s="6">
        <v>56.92376514</v>
      </c>
      <c r="E4073" s="5">
        <v>1714.17297788002</v>
      </c>
      <c r="F4073" s="4"/>
      <c r="G4073" s="4">
        <v>56.9238</v>
      </c>
      <c r="H4073" s="5">
        <v>1782.67</v>
      </c>
    </row>
    <row r="4074" spans="1:8" x14ac:dyDescent="0.25">
      <c r="A4074" s="4">
        <v>56.936799999999998</v>
      </c>
      <c r="B4074" s="5">
        <v>1729.473</v>
      </c>
      <c r="C4074" s="4"/>
      <c r="D4074" s="6">
        <v>56.936765139999999</v>
      </c>
      <c r="E4074" s="5">
        <v>1721.78741175145</v>
      </c>
      <c r="F4074" s="4"/>
      <c r="G4074" s="4">
        <v>56.936799999999998</v>
      </c>
      <c r="H4074" s="5">
        <v>1819.4559999999999</v>
      </c>
    </row>
    <row r="4075" spans="1:8" x14ac:dyDescent="0.25">
      <c r="A4075" s="4">
        <v>56.949800000000003</v>
      </c>
      <c r="B4075" s="5">
        <v>1757.306</v>
      </c>
      <c r="C4075" s="4"/>
      <c r="D4075" s="6">
        <v>56.949765139999997</v>
      </c>
      <c r="E4075" s="5">
        <v>1651.22449723658</v>
      </c>
      <c r="F4075" s="4"/>
      <c r="G4075" s="4">
        <v>56.949800000000003</v>
      </c>
      <c r="H4075" s="5">
        <v>1881.9459999999999</v>
      </c>
    </row>
    <row r="4076" spans="1:8" x14ac:dyDescent="0.25">
      <c r="A4076" s="4">
        <v>56.962800000000001</v>
      </c>
      <c r="B4076" s="5">
        <v>1719.04</v>
      </c>
      <c r="C4076" s="4"/>
      <c r="D4076" s="6">
        <v>56.962765140000002</v>
      </c>
      <c r="E4076" s="5">
        <v>1682.5842347347</v>
      </c>
      <c r="F4076" s="4"/>
      <c r="G4076" s="4">
        <v>56.962800000000001</v>
      </c>
      <c r="H4076" s="5">
        <v>1902.075</v>
      </c>
    </row>
    <row r="4077" spans="1:8" x14ac:dyDescent="0.25">
      <c r="A4077" s="4">
        <v>56.9758</v>
      </c>
      <c r="B4077" s="5">
        <v>1695.52</v>
      </c>
      <c r="C4077" s="4"/>
      <c r="D4077" s="6">
        <v>56.97576514</v>
      </c>
      <c r="E4077" s="5">
        <v>1714.9389117043099</v>
      </c>
      <c r="F4077" s="4"/>
      <c r="G4077" s="4">
        <v>56.9758</v>
      </c>
      <c r="H4077" s="5">
        <v>1899.316</v>
      </c>
    </row>
    <row r="4078" spans="1:8" x14ac:dyDescent="0.25">
      <c r="A4078" s="4">
        <v>56.988799999999998</v>
      </c>
      <c r="B4078" s="5">
        <v>1696.3019999999999</v>
      </c>
      <c r="C4078" s="4"/>
      <c r="D4078" s="6">
        <v>56.988765139999998</v>
      </c>
      <c r="E4078" s="5">
        <v>1679.8686431400899</v>
      </c>
      <c r="F4078" s="4"/>
      <c r="G4078" s="4">
        <v>56.988799999999998</v>
      </c>
      <c r="H4078" s="5">
        <v>1856.57</v>
      </c>
    </row>
    <row r="4079" spans="1:8" x14ac:dyDescent="0.25">
      <c r="A4079" s="4">
        <v>57.001800000000003</v>
      </c>
      <c r="B4079" s="5">
        <v>1690.35</v>
      </c>
      <c r="C4079" s="4"/>
      <c r="D4079" s="6">
        <v>57.001765140000003</v>
      </c>
      <c r="E4079" s="5">
        <v>1638.7225527811399</v>
      </c>
      <c r="F4079" s="4"/>
      <c r="G4079" s="4">
        <v>57.001800000000003</v>
      </c>
      <c r="H4079" s="5">
        <v>1836.01</v>
      </c>
    </row>
    <row r="4080" spans="1:8" x14ac:dyDescent="0.25">
      <c r="A4080" s="4">
        <v>57.014800000000001</v>
      </c>
      <c r="B4080" s="5">
        <v>1708.482</v>
      </c>
      <c r="C4080" s="4"/>
      <c r="D4080" s="6">
        <v>57.014765140000002</v>
      </c>
      <c r="E4080" s="5">
        <v>1666.20842616856</v>
      </c>
      <c r="F4080" s="4"/>
      <c r="G4080" s="4">
        <v>57.014800000000001</v>
      </c>
      <c r="H4080" s="5">
        <v>1843.2809999999999</v>
      </c>
    </row>
    <row r="4081" spans="1:8" x14ac:dyDescent="0.25">
      <c r="A4081" s="4">
        <v>57.027799999999999</v>
      </c>
      <c r="B4081" s="5">
        <v>1721.758</v>
      </c>
      <c r="C4081" s="4"/>
      <c r="D4081" s="6">
        <v>57.02776514</v>
      </c>
      <c r="E4081" s="5">
        <v>1666.2003131236099</v>
      </c>
      <c r="F4081" s="4"/>
      <c r="G4081" s="4">
        <v>57.027799999999999</v>
      </c>
      <c r="H4081" s="5">
        <v>1858.347</v>
      </c>
    </row>
    <row r="4082" spans="1:8" x14ac:dyDescent="0.25">
      <c r="A4082" s="4">
        <v>57.040799999999997</v>
      </c>
      <c r="B4082" s="5">
        <v>1751.346</v>
      </c>
      <c r="C4082" s="4"/>
      <c r="D4082" s="6">
        <v>57.040765139999998</v>
      </c>
      <c r="E4082" s="5">
        <v>1652.07662718659</v>
      </c>
      <c r="F4082" s="4"/>
      <c r="G4082" s="4">
        <v>57.040799999999997</v>
      </c>
      <c r="H4082" s="5">
        <v>1858.462</v>
      </c>
    </row>
    <row r="4083" spans="1:8" x14ac:dyDescent="0.25">
      <c r="A4083" s="4">
        <v>57.053800000000003</v>
      </c>
      <c r="B4083" s="5">
        <v>1723.3009999999999</v>
      </c>
      <c r="C4083" s="4"/>
      <c r="D4083" s="6">
        <v>57.053765140000003</v>
      </c>
      <c r="E4083" s="5">
        <v>1682.3738542313199</v>
      </c>
      <c r="F4083" s="4"/>
      <c r="G4083" s="4">
        <v>57.053800000000003</v>
      </c>
      <c r="H4083" s="5">
        <v>1875.884</v>
      </c>
    </row>
    <row r="4084" spans="1:8" x14ac:dyDescent="0.25">
      <c r="A4084" s="4">
        <v>57.066800000000001</v>
      </c>
      <c r="B4084" s="5">
        <v>1707.96</v>
      </c>
      <c r="C4084" s="4"/>
      <c r="D4084" s="6">
        <v>57.066765140000001</v>
      </c>
      <c r="E4084" s="5">
        <v>1706.18384778275</v>
      </c>
      <c r="F4084" s="4"/>
      <c r="G4084" s="4">
        <v>57.066800000000001</v>
      </c>
      <c r="H4084" s="5">
        <v>1850.2929999999999</v>
      </c>
    </row>
    <row r="4085" spans="1:8" x14ac:dyDescent="0.25">
      <c r="A4085" s="4">
        <v>57.079799999999999</v>
      </c>
      <c r="B4085" s="5">
        <v>1724.588</v>
      </c>
      <c r="C4085" s="4"/>
      <c r="D4085" s="6">
        <v>57.079765139999999</v>
      </c>
      <c r="E4085" s="5">
        <v>1718.5028512374299</v>
      </c>
      <c r="F4085" s="4"/>
      <c r="G4085" s="4">
        <v>57.079799999999999</v>
      </c>
      <c r="H4085" s="5">
        <v>1850.2180000000001</v>
      </c>
    </row>
    <row r="4086" spans="1:8" x14ac:dyDescent="0.25">
      <c r="A4086" s="4">
        <v>57.092799999999997</v>
      </c>
      <c r="B4086" s="5">
        <v>1736.7719999999999</v>
      </c>
      <c r="C4086" s="4"/>
      <c r="D4086" s="6">
        <v>57.092765139999997</v>
      </c>
      <c r="E4086" s="5">
        <v>1702.89597981723</v>
      </c>
      <c r="F4086" s="4"/>
      <c r="G4086" s="4">
        <v>57.092799999999997</v>
      </c>
      <c r="H4086" s="5">
        <v>1925.8230000000001</v>
      </c>
    </row>
    <row r="4087" spans="1:8" x14ac:dyDescent="0.25">
      <c r="A4087" s="4">
        <v>57.105800000000002</v>
      </c>
      <c r="B4087" s="5">
        <v>1739.748</v>
      </c>
      <c r="C4087" s="4"/>
      <c r="D4087" s="6">
        <v>57.105765140000003</v>
      </c>
      <c r="E4087" s="5">
        <v>1673.6354837450101</v>
      </c>
      <c r="F4087" s="4"/>
      <c r="G4087" s="4">
        <v>57.105800000000002</v>
      </c>
      <c r="H4087" s="5">
        <v>1979.729</v>
      </c>
    </row>
    <row r="4088" spans="1:8" x14ac:dyDescent="0.25">
      <c r="A4088" s="4">
        <v>57.1188</v>
      </c>
      <c r="B4088" s="5">
        <v>1692.3050000000001</v>
      </c>
      <c r="C4088" s="4"/>
      <c r="D4088" s="6">
        <v>57.118765140000001</v>
      </c>
      <c r="E4088" s="5">
        <v>1656.66309076843</v>
      </c>
      <c r="F4088" s="4"/>
      <c r="G4088" s="4">
        <v>57.1188</v>
      </c>
      <c r="H4088" s="5">
        <v>1983.2940000000001</v>
      </c>
    </row>
    <row r="4089" spans="1:8" x14ac:dyDescent="0.25">
      <c r="A4089" s="4">
        <v>57.131799999999998</v>
      </c>
      <c r="B4089" s="5">
        <v>1692.501</v>
      </c>
      <c r="C4089" s="4"/>
      <c r="D4089" s="6">
        <v>57.131765139999999</v>
      </c>
      <c r="E4089" s="5">
        <v>1695.17135867667</v>
      </c>
      <c r="F4089" s="4"/>
      <c r="G4089" s="4">
        <v>57.131799999999998</v>
      </c>
      <c r="H4089" s="5">
        <v>1974.1279999999999</v>
      </c>
    </row>
    <row r="4090" spans="1:8" x14ac:dyDescent="0.25">
      <c r="A4090" s="4">
        <v>57.144799999999996</v>
      </c>
      <c r="B4090" s="5">
        <v>1707.259</v>
      </c>
      <c r="C4090" s="4"/>
      <c r="D4090" s="6">
        <v>57.144765139999997</v>
      </c>
      <c r="E4090" s="5">
        <v>1714.46254246992</v>
      </c>
      <c r="F4090" s="4"/>
      <c r="G4090" s="4">
        <v>57.144799999999996</v>
      </c>
      <c r="H4090" s="5">
        <v>1985.4690000000001</v>
      </c>
    </row>
    <row r="4091" spans="1:8" x14ac:dyDescent="0.25">
      <c r="A4091" s="4">
        <v>57.157800000000002</v>
      </c>
      <c r="B4091" s="5">
        <v>1686.998</v>
      </c>
      <c r="C4091" s="4"/>
      <c r="D4091" s="6">
        <v>57.157765140000002</v>
      </c>
      <c r="E4091" s="5">
        <v>1680.6256895781401</v>
      </c>
      <c r="F4091" s="4"/>
      <c r="G4091" s="4">
        <v>57.157800000000002</v>
      </c>
      <c r="H4091" s="5">
        <v>1945.4939999999999</v>
      </c>
    </row>
    <row r="4092" spans="1:8" x14ac:dyDescent="0.25">
      <c r="A4092" s="4">
        <v>57.1708</v>
      </c>
      <c r="B4092" s="5">
        <v>1697.674</v>
      </c>
      <c r="C4092" s="4"/>
      <c r="D4092" s="6">
        <v>57.17076514</v>
      </c>
      <c r="E4092" s="5">
        <v>1686.1384631215601</v>
      </c>
      <c r="F4092" s="4"/>
      <c r="G4092" s="4">
        <v>57.1708</v>
      </c>
      <c r="H4092" s="5">
        <v>1887.0550000000001</v>
      </c>
    </row>
    <row r="4093" spans="1:8" x14ac:dyDescent="0.25">
      <c r="A4093" s="4">
        <v>57.183799999999998</v>
      </c>
      <c r="B4093" s="5">
        <v>1689.7429999999999</v>
      </c>
      <c r="C4093" s="4"/>
      <c r="D4093" s="6">
        <v>57.183765139999998</v>
      </c>
      <c r="E4093" s="5">
        <v>1755.42548066882</v>
      </c>
      <c r="F4093" s="4"/>
      <c r="G4093" s="4">
        <v>57.183799999999998</v>
      </c>
      <c r="H4093" s="5">
        <v>1845.569</v>
      </c>
    </row>
    <row r="4094" spans="1:8" x14ac:dyDescent="0.25">
      <c r="A4094" s="4">
        <v>57.196800000000003</v>
      </c>
      <c r="B4094" s="5">
        <v>1706.44</v>
      </c>
      <c r="C4094" s="4"/>
      <c r="D4094" s="6">
        <v>57.196765139999997</v>
      </c>
      <c r="E4094" s="5">
        <v>1783.56001392607</v>
      </c>
      <c r="F4094" s="4"/>
      <c r="G4094" s="4">
        <v>57.196800000000003</v>
      </c>
      <c r="H4094" s="5">
        <v>1888.165</v>
      </c>
    </row>
    <row r="4095" spans="1:8" x14ac:dyDescent="0.25">
      <c r="A4095" s="4">
        <v>57.209800000000001</v>
      </c>
      <c r="B4095" s="5">
        <v>1780.502</v>
      </c>
      <c r="C4095" s="4"/>
      <c r="D4095" s="6">
        <v>57.209765140000002</v>
      </c>
      <c r="E4095" s="5">
        <v>1698.7543655663801</v>
      </c>
      <c r="F4095" s="4"/>
      <c r="G4095" s="4">
        <v>57.209800000000001</v>
      </c>
      <c r="H4095" s="5">
        <v>1965.7750000000001</v>
      </c>
    </row>
    <row r="4096" spans="1:8" x14ac:dyDescent="0.25">
      <c r="A4096" s="4">
        <v>57.222799999999999</v>
      </c>
      <c r="B4096" s="5">
        <v>1746.3440000000001</v>
      </c>
      <c r="C4096" s="4"/>
      <c r="D4096" s="6">
        <v>57.22276514</v>
      </c>
      <c r="E4096" s="5">
        <v>1743.0402721635401</v>
      </c>
      <c r="F4096" s="4"/>
      <c r="G4096" s="4">
        <v>57.222799999999999</v>
      </c>
      <c r="H4096" s="5">
        <v>1930.7080000000001</v>
      </c>
    </row>
    <row r="4097" spans="1:8" x14ac:dyDescent="0.25">
      <c r="A4097" s="4">
        <v>57.235799999999998</v>
      </c>
      <c r="B4097" s="5">
        <v>1760.5509999999999</v>
      </c>
      <c r="C4097" s="4"/>
      <c r="D4097" s="6">
        <v>57.235765139999998</v>
      </c>
      <c r="E4097" s="5">
        <v>1759.1069446046699</v>
      </c>
      <c r="F4097" s="4"/>
      <c r="G4097" s="4">
        <v>57.235799999999998</v>
      </c>
      <c r="H4097" s="5">
        <v>1892.7339999999999</v>
      </c>
    </row>
    <row r="4098" spans="1:8" x14ac:dyDescent="0.25">
      <c r="A4098" s="4">
        <v>57.248800000000003</v>
      </c>
      <c r="B4098" s="5">
        <v>1776.4880000000001</v>
      </c>
      <c r="C4098" s="4"/>
      <c r="D4098" s="6">
        <v>57.248765140000003</v>
      </c>
      <c r="E4098" s="5">
        <v>1710.89054065561</v>
      </c>
      <c r="F4098" s="4"/>
      <c r="G4098" s="4">
        <v>57.248800000000003</v>
      </c>
      <c r="H4098" s="5">
        <v>1937.7909999999999</v>
      </c>
    </row>
    <row r="4099" spans="1:8" x14ac:dyDescent="0.25">
      <c r="A4099" s="4">
        <v>57.261800000000001</v>
      </c>
      <c r="B4099" s="5">
        <v>1777.749</v>
      </c>
      <c r="C4099" s="4"/>
      <c r="D4099" s="6">
        <v>57.261765140000001</v>
      </c>
      <c r="E4099" s="5">
        <v>1709.8946689520999</v>
      </c>
      <c r="F4099" s="4"/>
      <c r="G4099" s="4">
        <v>57.261800000000001</v>
      </c>
      <c r="H4099" s="5">
        <v>1902.117</v>
      </c>
    </row>
    <row r="4100" spans="1:8" x14ac:dyDescent="0.25">
      <c r="A4100" s="4">
        <v>57.274799999999999</v>
      </c>
      <c r="B4100" s="5">
        <v>1828.854</v>
      </c>
      <c r="C4100" s="4"/>
      <c r="D4100" s="6">
        <v>57.27476514</v>
      </c>
      <c r="E4100" s="5">
        <v>1682.68540222257</v>
      </c>
      <c r="F4100" s="4"/>
      <c r="G4100" s="4">
        <v>57.274799999999999</v>
      </c>
      <c r="H4100" s="5">
        <v>1852.663</v>
      </c>
    </row>
    <row r="4101" spans="1:8" x14ac:dyDescent="0.25">
      <c r="A4101" s="4">
        <v>57.287799999999997</v>
      </c>
      <c r="B4101" s="5">
        <v>1770.1</v>
      </c>
      <c r="C4101" s="4"/>
      <c r="D4101" s="6">
        <v>57.287765139999998</v>
      </c>
      <c r="E4101" s="5">
        <v>1631.10011007769</v>
      </c>
      <c r="F4101" s="4"/>
      <c r="G4101" s="4">
        <v>57.287799999999997</v>
      </c>
      <c r="H4101" s="5">
        <v>1864.97</v>
      </c>
    </row>
    <row r="4102" spans="1:8" x14ac:dyDescent="0.25">
      <c r="A4102" s="4">
        <v>57.300800000000002</v>
      </c>
      <c r="B4102" s="5">
        <v>1700.9269999999999</v>
      </c>
      <c r="C4102" s="4"/>
      <c r="D4102" s="6">
        <v>57.300765140000003</v>
      </c>
      <c r="E4102" s="5">
        <v>1609.55513100188</v>
      </c>
      <c r="F4102" s="4"/>
      <c r="G4102" s="4">
        <v>57.300800000000002</v>
      </c>
      <c r="H4102" s="5">
        <v>1877.752</v>
      </c>
    </row>
    <row r="4103" spans="1:8" x14ac:dyDescent="0.25">
      <c r="A4103" s="4">
        <v>57.313800000000001</v>
      </c>
      <c r="B4103" s="5">
        <v>1726.6089999999999</v>
      </c>
      <c r="C4103" s="4"/>
      <c r="D4103" s="6">
        <v>57.313765140000001</v>
      </c>
      <c r="E4103" s="5">
        <v>1724.00803979129</v>
      </c>
      <c r="F4103" s="4"/>
      <c r="G4103" s="4">
        <v>57.313800000000001</v>
      </c>
      <c r="H4103" s="5">
        <v>1922.8309999999999</v>
      </c>
    </row>
    <row r="4104" spans="1:8" x14ac:dyDescent="0.25">
      <c r="A4104" s="4">
        <v>57.326799999999999</v>
      </c>
      <c r="B4104" s="5">
        <v>1784.999</v>
      </c>
      <c r="C4104" s="4"/>
      <c r="D4104" s="6">
        <v>57.326765139999999</v>
      </c>
      <c r="E4104" s="5">
        <v>1728.5067514386301</v>
      </c>
      <c r="F4104" s="4"/>
      <c r="G4104" s="4">
        <v>57.326799999999999</v>
      </c>
      <c r="H4104" s="5">
        <v>1936.124</v>
      </c>
    </row>
    <row r="4105" spans="1:8" x14ac:dyDescent="0.25">
      <c r="A4105" s="4">
        <v>57.339799999999997</v>
      </c>
      <c r="B4105" s="5">
        <v>1818.597</v>
      </c>
      <c r="C4105" s="4"/>
      <c r="D4105" s="6">
        <v>57.339765139999997</v>
      </c>
      <c r="E4105" s="5">
        <v>1688.5713541334101</v>
      </c>
      <c r="F4105" s="4"/>
      <c r="G4105" s="4">
        <v>57.339799999999997</v>
      </c>
      <c r="H4105" s="5">
        <v>1921.7660000000001</v>
      </c>
    </row>
    <row r="4106" spans="1:8" x14ac:dyDescent="0.25">
      <c r="A4106" s="4">
        <v>57.352800000000002</v>
      </c>
      <c r="B4106" s="5">
        <v>1781.5940000000001</v>
      </c>
      <c r="C4106" s="4"/>
      <c r="D4106" s="6">
        <v>57.352765140000002</v>
      </c>
      <c r="E4106" s="5">
        <v>1665.30535836841</v>
      </c>
      <c r="F4106" s="4"/>
      <c r="G4106" s="4">
        <v>57.352800000000002</v>
      </c>
      <c r="H4106" s="5">
        <v>1924.9829999999999</v>
      </c>
    </row>
    <row r="4107" spans="1:8" x14ac:dyDescent="0.25">
      <c r="A4107" s="4">
        <v>57.3658</v>
      </c>
      <c r="B4107" s="5">
        <v>1816.375</v>
      </c>
      <c r="C4107" s="4"/>
      <c r="D4107" s="6">
        <v>57.365765140000001</v>
      </c>
      <c r="E4107" s="5">
        <v>1699.0959874259399</v>
      </c>
      <c r="F4107" s="4"/>
      <c r="G4107" s="4">
        <v>57.3658</v>
      </c>
      <c r="H4107" s="5">
        <v>1891.067</v>
      </c>
    </row>
    <row r="4108" spans="1:8" x14ac:dyDescent="0.25">
      <c r="A4108" s="4">
        <v>57.378799999999998</v>
      </c>
      <c r="B4108" s="5">
        <v>1799.739</v>
      </c>
      <c r="C4108" s="4"/>
      <c r="D4108" s="6">
        <v>57.378765139999999</v>
      </c>
      <c r="E4108" s="5">
        <v>1699.48849368371</v>
      </c>
      <c r="F4108" s="4"/>
      <c r="G4108" s="4">
        <v>57.378799999999998</v>
      </c>
      <c r="H4108" s="5">
        <v>1890.663</v>
      </c>
    </row>
    <row r="4109" spans="1:8" x14ac:dyDescent="0.25">
      <c r="A4109" s="4">
        <v>57.391800000000003</v>
      </c>
      <c r="B4109" s="5">
        <v>1807.7139999999999</v>
      </c>
      <c r="C4109" s="4"/>
      <c r="D4109" s="6">
        <v>57.391765139999997</v>
      </c>
      <c r="E4109" s="5">
        <v>1717.1214359427399</v>
      </c>
      <c r="F4109" s="4"/>
      <c r="G4109" s="4">
        <v>57.391800000000003</v>
      </c>
      <c r="H4109" s="5">
        <v>1893.383</v>
      </c>
    </row>
    <row r="4110" spans="1:8" x14ac:dyDescent="0.25">
      <c r="A4110" s="4">
        <v>57.404800000000002</v>
      </c>
      <c r="B4110" s="5">
        <v>1879.029</v>
      </c>
      <c r="C4110" s="4"/>
      <c r="D4110" s="6">
        <v>57.404765140000002</v>
      </c>
      <c r="E4110" s="5">
        <v>1683.7581798799399</v>
      </c>
      <c r="F4110" s="4"/>
      <c r="G4110" s="4">
        <v>57.404800000000002</v>
      </c>
      <c r="H4110" s="5">
        <v>1954.5419999999999</v>
      </c>
    </row>
    <row r="4111" spans="1:8" x14ac:dyDescent="0.25">
      <c r="A4111" s="4">
        <v>57.4178</v>
      </c>
      <c r="B4111" s="5">
        <v>1861.6969999999999</v>
      </c>
      <c r="C4111" s="4"/>
      <c r="D4111" s="6">
        <v>57.41776514</v>
      </c>
      <c r="E4111" s="5">
        <v>1678.4350129135801</v>
      </c>
      <c r="F4111" s="4"/>
      <c r="G4111" s="4">
        <v>57.4178</v>
      </c>
      <c r="H4111" s="5">
        <v>1942.482</v>
      </c>
    </row>
    <row r="4112" spans="1:8" x14ac:dyDescent="0.25">
      <c r="A4112" s="4">
        <v>57.430799999999998</v>
      </c>
      <c r="B4112" s="5">
        <v>1877.269</v>
      </c>
      <c r="C4112" s="4"/>
      <c r="D4112" s="6">
        <v>57.430765139999998</v>
      </c>
      <c r="E4112" s="5">
        <v>1693.31609309846</v>
      </c>
      <c r="F4112" s="4"/>
      <c r="G4112" s="4">
        <v>57.430799999999998</v>
      </c>
      <c r="H4112" s="5">
        <v>1991.075</v>
      </c>
    </row>
    <row r="4113" spans="1:8" x14ac:dyDescent="0.25">
      <c r="A4113" s="4">
        <v>57.443800000000003</v>
      </c>
      <c r="B4113" s="5">
        <v>1861.29</v>
      </c>
      <c r="C4113" s="4"/>
      <c r="D4113" s="6">
        <v>57.443765139999996</v>
      </c>
      <c r="E4113" s="5">
        <v>1732.6058083625601</v>
      </c>
      <c r="F4113" s="4"/>
      <c r="G4113" s="4">
        <v>57.443800000000003</v>
      </c>
      <c r="H4113" s="5">
        <v>1890.971</v>
      </c>
    </row>
    <row r="4114" spans="1:8" x14ac:dyDescent="0.25">
      <c r="A4114" s="4">
        <v>57.456800000000001</v>
      </c>
      <c r="B4114" s="5">
        <v>1885.145</v>
      </c>
      <c r="C4114" s="4"/>
      <c r="D4114" s="6">
        <v>57.456765140000002</v>
      </c>
      <c r="E4114" s="5">
        <v>1723.66236983211</v>
      </c>
      <c r="F4114" s="4"/>
      <c r="G4114" s="4">
        <v>57.456800000000001</v>
      </c>
      <c r="H4114" s="5">
        <v>1825.5429999999999</v>
      </c>
    </row>
    <row r="4115" spans="1:8" x14ac:dyDescent="0.25">
      <c r="A4115" s="4">
        <v>57.469799999999999</v>
      </c>
      <c r="B4115" s="5">
        <v>1913.645</v>
      </c>
      <c r="C4115" s="4"/>
      <c r="D4115" s="6">
        <v>57.46976514</v>
      </c>
      <c r="E4115" s="5">
        <v>1645.15524531339</v>
      </c>
      <c r="F4115" s="4"/>
      <c r="G4115" s="4">
        <v>57.469799999999999</v>
      </c>
      <c r="H4115" s="5">
        <v>1874.8340000000001</v>
      </c>
    </row>
    <row r="4116" spans="1:8" x14ac:dyDescent="0.25">
      <c r="A4116" s="4">
        <v>57.482799999999997</v>
      </c>
      <c r="B4116" s="5">
        <v>1837.1759999999999</v>
      </c>
      <c r="C4116" s="4"/>
      <c r="D4116" s="6">
        <v>57.482765139999998</v>
      </c>
      <c r="E4116" s="5">
        <v>1706.6072656465101</v>
      </c>
      <c r="F4116" s="4"/>
      <c r="G4116" s="4">
        <v>57.482799999999997</v>
      </c>
      <c r="H4116" s="5">
        <v>1830.9090000000001</v>
      </c>
    </row>
    <row r="4117" spans="1:8" x14ac:dyDescent="0.25">
      <c r="A4117" s="4">
        <v>57.495800000000003</v>
      </c>
      <c r="B4117" s="5">
        <v>1797.222</v>
      </c>
      <c r="C4117" s="4"/>
      <c r="D4117" s="6">
        <v>57.495765140000003</v>
      </c>
      <c r="E4117" s="5">
        <v>1672.48511020141</v>
      </c>
      <c r="F4117" s="4"/>
      <c r="G4117" s="4">
        <v>57.495800000000003</v>
      </c>
      <c r="H4117" s="5">
        <v>1863.7909999999999</v>
      </c>
    </row>
    <row r="4118" spans="1:8" x14ac:dyDescent="0.25">
      <c r="A4118" s="4">
        <v>57.508800000000001</v>
      </c>
      <c r="B4118" s="5">
        <v>1757.5039999999999</v>
      </c>
      <c r="C4118" s="4"/>
      <c r="D4118" s="6">
        <v>57.508765140000001</v>
      </c>
      <c r="E4118" s="5">
        <v>1664.39425360117</v>
      </c>
      <c r="F4118" s="4"/>
      <c r="G4118" s="4">
        <v>57.508800000000001</v>
      </c>
      <c r="H4118" s="5">
        <v>1855.104</v>
      </c>
    </row>
    <row r="4119" spans="1:8" x14ac:dyDescent="0.25">
      <c r="A4119" s="4">
        <v>57.521799999999999</v>
      </c>
      <c r="B4119" s="5">
        <v>1806.7159999999999</v>
      </c>
      <c r="C4119" s="4"/>
      <c r="D4119" s="6">
        <v>57.521765139999999</v>
      </c>
      <c r="E4119" s="5">
        <v>1681.63916149751</v>
      </c>
      <c r="F4119" s="4"/>
      <c r="G4119" s="4">
        <v>57.521799999999999</v>
      </c>
      <c r="H4119" s="5">
        <v>1915.098</v>
      </c>
    </row>
    <row r="4120" spans="1:8" x14ac:dyDescent="0.25">
      <c r="A4120" s="4">
        <v>57.534799999999997</v>
      </c>
      <c r="B4120" s="5">
        <v>1816.954</v>
      </c>
      <c r="C4120" s="4"/>
      <c r="D4120" s="6">
        <v>57.534765139999998</v>
      </c>
      <c r="E4120" s="5">
        <v>1690.3952504824699</v>
      </c>
      <c r="F4120" s="4"/>
      <c r="G4120" s="4">
        <v>57.534799999999997</v>
      </c>
      <c r="H4120" s="5">
        <v>1852.191</v>
      </c>
    </row>
    <row r="4121" spans="1:8" x14ac:dyDescent="0.25">
      <c r="A4121" s="4">
        <v>57.547800000000002</v>
      </c>
      <c r="B4121" s="5">
        <v>1798.8979999999999</v>
      </c>
      <c r="C4121" s="4"/>
      <c r="D4121" s="6">
        <v>57.547765140000003</v>
      </c>
      <c r="E4121" s="5">
        <v>1727.99728816948</v>
      </c>
      <c r="F4121" s="4"/>
      <c r="G4121" s="4">
        <v>57.547800000000002</v>
      </c>
      <c r="H4121" s="5">
        <v>1904.8219999999999</v>
      </c>
    </row>
    <row r="4122" spans="1:8" x14ac:dyDescent="0.25">
      <c r="A4122" s="4">
        <v>57.5608</v>
      </c>
      <c r="B4122" s="5">
        <v>1826.92</v>
      </c>
      <c r="C4122" s="4"/>
      <c r="D4122" s="6">
        <v>57.560765140000001</v>
      </c>
      <c r="E4122" s="5">
        <v>1765.53901477061</v>
      </c>
      <c r="F4122" s="4"/>
      <c r="G4122" s="4">
        <v>57.5608</v>
      </c>
      <c r="H4122" s="5">
        <v>1878.461</v>
      </c>
    </row>
    <row r="4123" spans="1:8" x14ac:dyDescent="0.25">
      <c r="A4123" s="4">
        <v>57.573799999999999</v>
      </c>
      <c r="B4123" s="5">
        <v>1805.5540000000001</v>
      </c>
      <c r="C4123" s="4"/>
      <c r="D4123" s="6">
        <v>57.573765139999999</v>
      </c>
      <c r="E4123" s="5">
        <v>1723.11504353643</v>
      </c>
      <c r="F4123" s="4"/>
      <c r="G4123" s="4">
        <v>57.573799999999999</v>
      </c>
      <c r="H4123" s="5">
        <v>1918.6030000000001</v>
      </c>
    </row>
    <row r="4124" spans="1:8" x14ac:dyDescent="0.25">
      <c r="A4124" s="4">
        <v>57.586799999999997</v>
      </c>
      <c r="B4124" s="5">
        <v>1757.501</v>
      </c>
      <c r="C4124" s="4"/>
      <c r="D4124" s="6">
        <v>57.586765139999997</v>
      </c>
      <c r="E4124" s="5">
        <v>1680.00000000045</v>
      </c>
      <c r="F4124" s="4"/>
      <c r="G4124" s="4">
        <v>57.586799999999997</v>
      </c>
      <c r="H4124" s="5">
        <v>1939.8219999999999</v>
      </c>
    </row>
    <row r="4125" spans="1:8" x14ac:dyDescent="0.25">
      <c r="A4125" s="4">
        <v>57.599800000000002</v>
      </c>
      <c r="B4125" s="5">
        <v>1808.396</v>
      </c>
      <c r="C4125" s="4"/>
      <c r="D4125" s="6">
        <v>57.599765140000002</v>
      </c>
      <c r="E4125" s="5">
        <v>1684.21077473065</v>
      </c>
      <c r="F4125" s="4"/>
      <c r="G4125" s="4">
        <v>57.599800000000002</v>
      </c>
      <c r="H4125" s="5">
        <v>1897.298</v>
      </c>
    </row>
    <row r="4126" spans="1:8" x14ac:dyDescent="0.25">
      <c r="A4126" s="4">
        <v>57.6128</v>
      </c>
      <c r="B4126" s="5">
        <v>1798.2460000000001</v>
      </c>
      <c r="C4126" s="4"/>
      <c r="D4126" s="6">
        <v>57.61276514</v>
      </c>
      <c r="E4126" s="5">
        <v>1727.23938566847</v>
      </c>
      <c r="F4126" s="4"/>
      <c r="G4126" s="4">
        <v>57.6128</v>
      </c>
      <c r="H4126" s="5">
        <v>1890.548</v>
      </c>
    </row>
    <row r="4127" spans="1:8" x14ac:dyDescent="0.25">
      <c r="A4127" s="4">
        <v>57.625799999999998</v>
      </c>
      <c r="B4127" s="5">
        <v>1835.2909999999999</v>
      </c>
      <c r="C4127" s="4"/>
      <c r="D4127" s="6">
        <v>57.625765139999999</v>
      </c>
      <c r="E4127" s="5">
        <v>1777.9897017473299</v>
      </c>
      <c r="F4127" s="4"/>
      <c r="G4127" s="4">
        <v>57.625799999999998</v>
      </c>
      <c r="H4127" s="5">
        <v>1886.482</v>
      </c>
    </row>
    <row r="4128" spans="1:8" x14ac:dyDescent="0.25">
      <c r="A4128" s="4">
        <v>57.638800000000003</v>
      </c>
      <c r="B4128" s="5">
        <v>1767.885</v>
      </c>
      <c r="C4128" s="4"/>
      <c r="D4128" s="6">
        <v>57.638765139999997</v>
      </c>
      <c r="E4128" s="5">
        <v>1755.4229377470101</v>
      </c>
      <c r="F4128" s="4"/>
      <c r="G4128" s="4">
        <v>57.638800000000003</v>
      </c>
      <c r="H4128" s="5">
        <v>1892</v>
      </c>
    </row>
    <row r="4129" spans="1:8" x14ac:dyDescent="0.25">
      <c r="A4129" s="4">
        <v>57.651800000000001</v>
      </c>
      <c r="B4129" s="5">
        <v>1744.7850000000001</v>
      </c>
      <c r="C4129" s="4"/>
      <c r="D4129" s="6">
        <v>57.651765140000002</v>
      </c>
      <c r="E4129" s="5">
        <v>1757.91106672971</v>
      </c>
      <c r="F4129" s="4"/>
      <c r="G4129" s="4">
        <v>57.651800000000001</v>
      </c>
      <c r="H4129" s="5">
        <v>1889.577</v>
      </c>
    </row>
    <row r="4130" spans="1:8" x14ac:dyDescent="0.25">
      <c r="A4130" s="4">
        <v>57.6648</v>
      </c>
      <c r="B4130" s="5">
        <v>1818.443</v>
      </c>
      <c r="C4130" s="4"/>
      <c r="D4130" s="6">
        <v>57.66476514</v>
      </c>
      <c r="E4130" s="5">
        <v>1708.02484447346</v>
      </c>
      <c r="F4130" s="4"/>
      <c r="G4130" s="4">
        <v>57.6648</v>
      </c>
      <c r="H4130" s="5">
        <v>1857.3679999999999</v>
      </c>
    </row>
    <row r="4131" spans="1:8" x14ac:dyDescent="0.25">
      <c r="A4131" s="4">
        <v>57.677799999999998</v>
      </c>
      <c r="B4131" s="5">
        <v>1807.2260000000001</v>
      </c>
      <c r="C4131" s="4"/>
      <c r="D4131" s="6">
        <v>57.677765139999998</v>
      </c>
      <c r="E4131" s="5">
        <v>1671.2443362481099</v>
      </c>
      <c r="F4131" s="4"/>
      <c r="G4131" s="4">
        <v>57.677799999999998</v>
      </c>
      <c r="H4131" s="5">
        <v>1953.683</v>
      </c>
    </row>
    <row r="4132" spans="1:8" x14ac:dyDescent="0.25">
      <c r="A4132" s="4">
        <v>57.690800000000003</v>
      </c>
      <c r="B4132" s="5">
        <v>1787.7370000000001</v>
      </c>
      <c r="C4132" s="4"/>
      <c r="D4132" s="6">
        <v>57.690765140000003</v>
      </c>
      <c r="E4132" s="5">
        <v>1678.7556229362201</v>
      </c>
      <c r="F4132" s="4"/>
      <c r="G4132" s="4">
        <v>57.690800000000003</v>
      </c>
      <c r="H4132" s="5">
        <v>1853.8789999999999</v>
      </c>
    </row>
    <row r="4133" spans="1:8" x14ac:dyDescent="0.25">
      <c r="A4133" s="4">
        <v>57.703800000000001</v>
      </c>
      <c r="B4133" s="5">
        <v>1748.3340000000001</v>
      </c>
      <c r="C4133" s="4"/>
      <c r="D4133" s="6">
        <v>57.703765140000002</v>
      </c>
      <c r="E4133" s="5">
        <v>1733.8120971287999</v>
      </c>
      <c r="F4133" s="4"/>
      <c r="G4133" s="4">
        <v>57.703800000000001</v>
      </c>
      <c r="H4133" s="5">
        <v>1913.2090000000001</v>
      </c>
    </row>
    <row r="4134" spans="1:8" x14ac:dyDescent="0.25">
      <c r="A4134" s="4">
        <v>57.716799999999999</v>
      </c>
      <c r="B4134" s="5">
        <v>1763.5509999999999</v>
      </c>
      <c r="C4134" s="4"/>
      <c r="D4134" s="6">
        <v>57.71676514</v>
      </c>
      <c r="E4134" s="5">
        <v>1725.0219115821501</v>
      </c>
      <c r="F4134" s="4"/>
      <c r="G4134" s="4">
        <v>57.716799999999999</v>
      </c>
      <c r="H4134" s="5">
        <v>1922.1559999999999</v>
      </c>
    </row>
    <row r="4135" spans="1:8" x14ac:dyDescent="0.25">
      <c r="A4135" s="4">
        <v>57.729799999999997</v>
      </c>
      <c r="B4135" s="5">
        <v>1722.9649999999999</v>
      </c>
      <c r="C4135" s="4"/>
      <c r="D4135" s="6">
        <v>57.729765139999998</v>
      </c>
      <c r="E4135" s="5">
        <v>1726.9607275415301</v>
      </c>
      <c r="F4135" s="4"/>
      <c r="G4135" s="4">
        <v>57.729799999999997</v>
      </c>
      <c r="H4135" s="5">
        <v>1846.0219999999999</v>
      </c>
    </row>
    <row r="4136" spans="1:8" x14ac:dyDescent="0.25">
      <c r="A4136" s="4">
        <v>57.742800000000003</v>
      </c>
      <c r="B4136" s="5">
        <v>1689.3019999999999</v>
      </c>
      <c r="C4136" s="4"/>
      <c r="D4136" s="6">
        <v>57.742765140000003</v>
      </c>
      <c r="E4136" s="5">
        <v>1689.3377751522601</v>
      </c>
      <c r="F4136" s="4"/>
      <c r="G4136" s="4">
        <v>57.742800000000003</v>
      </c>
      <c r="H4136" s="5">
        <v>1866.8130000000001</v>
      </c>
    </row>
    <row r="4137" spans="1:8" x14ac:dyDescent="0.25">
      <c r="A4137" s="4">
        <v>57.755800000000001</v>
      </c>
      <c r="B4137" s="5">
        <v>1824.404</v>
      </c>
      <c r="C4137" s="4"/>
      <c r="D4137" s="6">
        <v>57.755765140000001</v>
      </c>
      <c r="E4137" s="5">
        <v>1758.66441010115</v>
      </c>
      <c r="F4137" s="4"/>
      <c r="G4137" s="4">
        <v>57.755800000000001</v>
      </c>
      <c r="H4137" s="5">
        <v>1880.7370000000001</v>
      </c>
    </row>
    <row r="4138" spans="1:8" x14ac:dyDescent="0.25">
      <c r="A4138" s="4">
        <v>57.768799999999999</v>
      </c>
      <c r="B4138" s="5">
        <v>1731.816</v>
      </c>
      <c r="C4138" s="4"/>
      <c r="D4138" s="6">
        <v>57.768765139999999</v>
      </c>
      <c r="E4138" s="5">
        <v>1768.7413991225999</v>
      </c>
      <c r="F4138" s="4"/>
      <c r="G4138" s="4">
        <v>57.768799999999999</v>
      </c>
      <c r="H4138" s="5">
        <v>1869.345</v>
      </c>
    </row>
    <row r="4139" spans="1:8" x14ac:dyDescent="0.25">
      <c r="A4139" s="4">
        <v>57.781799999999997</v>
      </c>
      <c r="B4139" s="5">
        <v>1758.8019999999999</v>
      </c>
      <c r="C4139" s="4"/>
      <c r="D4139" s="6">
        <v>57.781765139999997</v>
      </c>
      <c r="E4139" s="5">
        <v>1749.7731147279401</v>
      </c>
      <c r="F4139" s="4"/>
      <c r="G4139" s="4">
        <v>57.781799999999997</v>
      </c>
      <c r="H4139" s="5">
        <v>1876.691</v>
      </c>
    </row>
    <row r="4140" spans="1:8" x14ac:dyDescent="0.25">
      <c r="A4140" s="4">
        <v>57.794800000000002</v>
      </c>
      <c r="B4140" s="5">
        <v>1735.2629999999999</v>
      </c>
      <c r="C4140" s="4"/>
      <c r="D4140" s="6">
        <v>57.794765140000003</v>
      </c>
      <c r="E4140" s="5">
        <v>1698.57463622469</v>
      </c>
      <c r="F4140" s="4"/>
      <c r="G4140" s="4">
        <v>57.794800000000002</v>
      </c>
      <c r="H4140" s="5">
        <v>1879.854</v>
      </c>
    </row>
    <row r="4141" spans="1:8" x14ac:dyDescent="0.25">
      <c r="A4141" s="4">
        <v>57.8078</v>
      </c>
      <c r="B4141" s="5">
        <v>1667.154</v>
      </c>
      <c r="C4141" s="4"/>
      <c r="D4141" s="6">
        <v>57.807765140000001</v>
      </c>
      <c r="E4141" s="5">
        <v>1636.6855218927799</v>
      </c>
      <c r="F4141" s="4"/>
      <c r="G4141" s="4">
        <v>57.8078</v>
      </c>
      <c r="H4141" s="5">
        <v>1819.7439999999999</v>
      </c>
    </row>
    <row r="4142" spans="1:8" x14ac:dyDescent="0.25">
      <c r="A4142" s="4">
        <v>57.820799999999998</v>
      </c>
      <c r="B4142" s="5">
        <v>1682.5630000000001</v>
      </c>
      <c r="C4142" s="4"/>
      <c r="D4142" s="6">
        <v>57.820765139999999</v>
      </c>
      <c r="E4142" s="5">
        <v>1736.40508551016</v>
      </c>
      <c r="F4142" s="4"/>
      <c r="G4142" s="4">
        <v>57.820799999999998</v>
      </c>
      <c r="H4142" s="5">
        <v>1877.4839999999999</v>
      </c>
    </row>
    <row r="4143" spans="1:8" x14ac:dyDescent="0.25">
      <c r="A4143" s="4">
        <v>57.833799999999997</v>
      </c>
      <c r="B4143" s="5">
        <v>1708.885</v>
      </c>
      <c r="C4143" s="4"/>
      <c r="D4143" s="6">
        <v>57.833765139999997</v>
      </c>
      <c r="E4143" s="5">
        <v>1689.6223525580499</v>
      </c>
      <c r="F4143" s="4"/>
      <c r="G4143" s="4">
        <v>57.833799999999997</v>
      </c>
      <c r="H4143" s="5">
        <v>1856.194</v>
      </c>
    </row>
    <row r="4144" spans="1:8" x14ac:dyDescent="0.25">
      <c r="A4144" s="4">
        <v>57.846800000000002</v>
      </c>
      <c r="B4144" s="5">
        <v>1718.2940000000001</v>
      </c>
      <c r="C4144" s="4"/>
      <c r="D4144" s="6">
        <v>57.846765140000002</v>
      </c>
      <c r="E4144" s="5">
        <v>1728.76317132039</v>
      </c>
      <c r="F4144" s="4"/>
      <c r="G4144" s="4">
        <v>57.846800000000002</v>
      </c>
      <c r="H4144" s="5">
        <v>1895.94</v>
      </c>
    </row>
    <row r="4145" spans="1:8" x14ac:dyDescent="0.25">
      <c r="A4145" s="4">
        <v>57.8598</v>
      </c>
      <c r="B4145" s="5">
        <v>1704.5709999999999</v>
      </c>
      <c r="C4145" s="4"/>
      <c r="D4145" s="6">
        <v>57.85976514</v>
      </c>
      <c r="E4145" s="5">
        <v>1702.3384453700601</v>
      </c>
      <c r="F4145" s="4"/>
      <c r="G4145" s="4">
        <v>57.8598</v>
      </c>
      <c r="H4145" s="5">
        <v>1874.749</v>
      </c>
    </row>
    <row r="4146" spans="1:8" x14ac:dyDescent="0.25">
      <c r="A4146" s="4">
        <v>57.872799999999998</v>
      </c>
      <c r="B4146" s="5">
        <v>1716.3779999999999</v>
      </c>
      <c r="C4146" s="4"/>
      <c r="D4146" s="6">
        <v>57.872765139999998</v>
      </c>
      <c r="E4146" s="5">
        <v>1674.91902063101</v>
      </c>
      <c r="F4146" s="4"/>
      <c r="G4146" s="4">
        <v>57.872799999999998</v>
      </c>
      <c r="H4146" s="5">
        <v>1777.46</v>
      </c>
    </row>
    <row r="4147" spans="1:8" x14ac:dyDescent="0.25">
      <c r="A4147" s="4">
        <v>57.885800000000003</v>
      </c>
      <c r="B4147" s="5">
        <v>1714.472</v>
      </c>
      <c r="C4147" s="4"/>
      <c r="D4147" s="6">
        <v>57.885765139999997</v>
      </c>
      <c r="E4147" s="5">
        <v>1635.83940141265</v>
      </c>
      <c r="F4147" s="4"/>
      <c r="G4147" s="4">
        <v>57.885800000000003</v>
      </c>
      <c r="H4147" s="5">
        <v>1858.606</v>
      </c>
    </row>
    <row r="4148" spans="1:8" x14ac:dyDescent="0.25">
      <c r="A4148" s="4">
        <v>57.898800000000001</v>
      </c>
      <c r="B4148" s="5">
        <v>1627.6679999999999</v>
      </c>
      <c r="C4148" s="4"/>
      <c r="D4148" s="6">
        <v>57.898765140000002</v>
      </c>
      <c r="E4148" s="5">
        <v>1699.01939406573</v>
      </c>
      <c r="F4148" s="4"/>
      <c r="G4148" s="4">
        <v>57.898800000000001</v>
      </c>
      <c r="H4148" s="5">
        <v>1930.299</v>
      </c>
    </row>
    <row r="4149" spans="1:8" x14ac:dyDescent="0.25">
      <c r="A4149" s="4">
        <v>57.911799999999999</v>
      </c>
      <c r="B4149" s="5">
        <v>1700.35</v>
      </c>
      <c r="C4149" s="4"/>
      <c r="D4149" s="6">
        <v>57.91176514</v>
      </c>
      <c r="E4149" s="5">
        <v>1663.30757596989</v>
      </c>
      <c r="F4149" s="4"/>
      <c r="G4149" s="4">
        <v>57.911799999999999</v>
      </c>
      <c r="H4149" s="5">
        <v>1861.4090000000001</v>
      </c>
    </row>
    <row r="4150" spans="1:8" x14ac:dyDescent="0.25">
      <c r="A4150" s="4">
        <v>57.924799999999998</v>
      </c>
      <c r="B4150" s="5">
        <v>1667.1289999999999</v>
      </c>
      <c r="C4150" s="4"/>
      <c r="D4150" s="6">
        <v>57.924765139999998</v>
      </c>
      <c r="E4150" s="5">
        <v>1650.88680658408</v>
      </c>
      <c r="F4150" s="4"/>
      <c r="G4150" s="4">
        <v>57.924799999999998</v>
      </c>
      <c r="H4150" s="5">
        <v>1900.1320000000001</v>
      </c>
    </row>
    <row r="4151" spans="1:8" x14ac:dyDescent="0.25">
      <c r="A4151" s="4">
        <v>57.937800000000003</v>
      </c>
      <c r="B4151" s="5">
        <v>1669.107</v>
      </c>
      <c r="C4151" s="4"/>
      <c r="D4151" s="6">
        <v>57.937765140000003</v>
      </c>
      <c r="E4151" s="5">
        <v>1636.5235744479201</v>
      </c>
      <c r="F4151" s="4"/>
      <c r="G4151" s="4">
        <v>57.937800000000003</v>
      </c>
      <c r="H4151" s="5">
        <v>1874.4670000000001</v>
      </c>
    </row>
    <row r="4152" spans="1:8" x14ac:dyDescent="0.25">
      <c r="A4152" s="4">
        <v>57.950800000000001</v>
      </c>
      <c r="B4152" s="5">
        <v>1673.4970000000001</v>
      </c>
      <c r="C4152" s="4"/>
      <c r="D4152" s="6">
        <v>57.950765140000001</v>
      </c>
      <c r="E4152" s="5">
        <v>1609.8617255464401</v>
      </c>
      <c r="F4152" s="4"/>
      <c r="G4152" s="4">
        <v>57.950800000000001</v>
      </c>
      <c r="H4152" s="5">
        <v>1943.7439999999999</v>
      </c>
    </row>
    <row r="4153" spans="1:8" x14ac:dyDescent="0.25">
      <c r="A4153" s="4">
        <v>57.963799999999999</v>
      </c>
      <c r="B4153" s="5">
        <v>1668.2429999999999</v>
      </c>
      <c r="C4153" s="4"/>
      <c r="D4153" s="6">
        <v>57.96376514</v>
      </c>
      <c r="E4153" s="5">
        <v>1590.1962242534801</v>
      </c>
      <c r="F4153" s="4"/>
      <c r="G4153" s="4">
        <v>57.963799999999999</v>
      </c>
      <c r="H4153" s="5">
        <v>1931.86</v>
      </c>
    </row>
    <row r="4154" spans="1:8" x14ac:dyDescent="0.25">
      <c r="A4154" s="4">
        <v>57.976799999999997</v>
      </c>
      <c r="B4154" s="5">
        <v>1677.5630000000001</v>
      </c>
      <c r="C4154" s="4"/>
      <c r="D4154" s="6">
        <v>57.976765139999998</v>
      </c>
      <c r="E4154" s="5">
        <v>1643.8756776272801</v>
      </c>
      <c r="F4154" s="4"/>
      <c r="G4154" s="4">
        <v>57.976799999999997</v>
      </c>
      <c r="H4154" s="5">
        <v>1893.5</v>
      </c>
    </row>
    <row r="4155" spans="1:8" x14ac:dyDescent="0.25">
      <c r="A4155" s="4">
        <v>57.989800000000002</v>
      </c>
      <c r="B4155" s="5">
        <v>1679.1969999999999</v>
      </c>
      <c r="C4155" s="4"/>
      <c r="D4155" s="6">
        <v>57.989765140000003</v>
      </c>
      <c r="E4155" s="5">
        <v>1670.6439853720001</v>
      </c>
      <c r="F4155" s="4"/>
      <c r="G4155" s="4">
        <v>57.989800000000002</v>
      </c>
      <c r="H4155" s="5">
        <v>1885.1969999999999</v>
      </c>
    </row>
    <row r="4156" spans="1:8" x14ac:dyDescent="0.25">
      <c r="A4156" s="4">
        <v>58.002800000000001</v>
      </c>
      <c r="B4156" s="5">
        <v>1664.732</v>
      </c>
      <c r="C4156" s="4"/>
      <c r="D4156" s="6">
        <v>58.002765140000001</v>
      </c>
      <c r="E4156" s="5">
        <v>1698.57261714891</v>
      </c>
      <c r="F4156" s="4"/>
      <c r="G4156" s="4">
        <v>58.002800000000001</v>
      </c>
      <c r="H4156" s="5">
        <v>1942.0719999999999</v>
      </c>
    </row>
    <row r="4157" spans="1:8" x14ac:dyDescent="0.25">
      <c r="A4157" s="4">
        <v>58.015799999999999</v>
      </c>
      <c r="B4157" s="5">
        <v>1687.6130000000001</v>
      </c>
      <c r="C4157" s="4"/>
      <c r="D4157" s="6">
        <v>58.015765139999999</v>
      </c>
      <c r="E4157" s="5">
        <v>1629.0739519149099</v>
      </c>
      <c r="F4157" s="4"/>
      <c r="G4157" s="4">
        <v>58.015799999999999</v>
      </c>
      <c r="H4157" s="5">
        <v>1899.077</v>
      </c>
    </row>
    <row r="4158" spans="1:8" x14ac:dyDescent="0.25">
      <c r="A4158" s="4">
        <v>58.028799999999997</v>
      </c>
      <c r="B4158" s="5">
        <v>1671.0429999999999</v>
      </c>
      <c r="C4158" s="4"/>
      <c r="D4158" s="6">
        <v>58.028765139999997</v>
      </c>
      <c r="E4158" s="5">
        <v>1654.36922749326</v>
      </c>
      <c r="F4158" s="4"/>
      <c r="G4158" s="4">
        <v>58.028799999999997</v>
      </c>
      <c r="H4158" s="5">
        <v>1944.826</v>
      </c>
    </row>
    <row r="4159" spans="1:8" x14ac:dyDescent="0.25">
      <c r="A4159" s="4">
        <v>58.041800000000002</v>
      </c>
      <c r="B4159" s="5">
        <v>1703.671</v>
      </c>
      <c r="C4159" s="4"/>
      <c r="D4159" s="6">
        <v>58.041765140000003</v>
      </c>
      <c r="E4159" s="5">
        <v>1722.16576883896</v>
      </c>
      <c r="F4159" s="4"/>
      <c r="G4159" s="4">
        <v>58.041800000000002</v>
      </c>
      <c r="H4159" s="5">
        <v>1916.463</v>
      </c>
    </row>
    <row r="4160" spans="1:8" x14ac:dyDescent="0.25">
      <c r="A4160" s="4">
        <v>58.0548</v>
      </c>
      <c r="B4160" s="5">
        <v>1727.2950000000001</v>
      </c>
      <c r="C4160" s="4"/>
      <c r="D4160" s="6">
        <v>58.054765140000001</v>
      </c>
      <c r="E4160" s="5">
        <v>1683.27978731338</v>
      </c>
      <c r="F4160" s="4"/>
      <c r="G4160" s="4">
        <v>58.0548</v>
      </c>
      <c r="H4160" s="5">
        <v>1926.095</v>
      </c>
    </row>
    <row r="4161" spans="1:8" x14ac:dyDescent="0.25">
      <c r="A4161" s="4">
        <v>58.067799999999998</v>
      </c>
      <c r="B4161" s="5">
        <v>1742.146</v>
      </c>
      <c r="C4161" s="4"/>
      <c r="D4161" s="6">
        <v>58.067765139999999</v>
      </c>
      <c r="E4161" s="5">
        <v>1675.4027495816299</v>
      </c>
      <c r="F4161" s="4"/>
      <c r="G4161" s="4">
        <v>58.067799999999998</v>
      </c>
      <c r="H4161" s="5">
        <v>1873.8130000000001</v>
      </c>
    </row>
    <row r="4162" spans="1:8" x14ac:dyDescent="0.25">
      <c r="A4162" s="4">
        <v>58.080800000000004</v>
      </c>
      <c r="B4162" s="5">
        <v>1664.6220000000001</v>
      </c>
      <c r="C4162" s="4"/>
      <c r="D4162" s="6">
        <v>58.080765139999997</v>
      </c>
      <c r="E4162" s="5">
        <v>1629.14707595031</v>
      </c>
      <c r="F4162" s="4"/>
      <c r="G4162" s="4">
        <v>58.080800000000004</v>
      </c>
      <c r="H4162" s="5">
        <v>1850.067</v>
      </c>
    </row>
    <row r="4163" spans="1:8" x14ac:dyDescent="0.25">
      <c r="A4163" s="4">
        <v>58.093800000000002</v>
      </c>
      <c r="B4163" s="5">
        <v>1683.4549999999999</v>
      </c>
      <c r="C4163" s="4"/>
      <c r="D4163" s="6">
        <v>58.093765140000002</v>
      </c>
      <c r="E4163" s="5">
        <v>1661.6246251335499</v>
      </c>
      <c r="F4163" s="4"/>
      <c r="G4163" s="4">
        <v>58.093800000000002</v>
      </c>
      <c r="H4163" s="5">
        <v>1860.5709999999999</v>
      </c>
    </row>
    <row r="4164" spans="1:8" x14ac:dyDescent="0.25">
      <c r="A4164" s="4">
        <v>58.1068</v>
      </c>
      <c r="B4164" s="5">
        <v>1666.336</v>
      </c>
      <c r="C4164" s="4"/>
      <c r="D4164" s="6">
        <v>58.10676514</v>
      </c>
      <c r="E4164" s="5">
        <v>1670.3007006263399</v>
      </c>
      <c r="F4164" s="4"/>
      <c r="G4164" s="4">
        <v>58.1068</v>
      </c>
      <c r="H4164" s="5">
        <v>1870.7059999999999</v>
      </c>
    </row>
    <row r="4165" spans="1:8" x14ac:dyDescent="0.25">
      <c r="A4165" s="4">
        <v>58.119799999999998</v>
      </c>
      <c r="B4165" s="5">
        <v>1659.0340000000001</v>
      </c>
      <c r="C4165" s="4"/>
      <c r="D4165" s="6">
        <v>58.119765139999998</v>
      </c>
      <c r="E4165" s="5">
        <v>1636.4586985849701</v>
      </c>
      <c r="F4165" s="4"/>
      <c r="G4165" s="4">
        <v>58.119799999999998</v>
      </c>
      <c r="H4165" s="5">
        <v>1905.355</v>
      </c>
    </row>
    <row r="4166" spans="1:8" x14ac:dyDescent="0.25">
      <c r="A4166" s="4">
        <v>58.132800000000003</v>
      </c>
      <c r="B4166" s="5">
        <v>1692.511</v>
      </c>
      <c r="C4166" s="4"/>
      <c r="D4166" s="6">
        <v>58.132765139999997</v>
      </c>
      <c r="E4166" s="5">
        <v>1649.6573545128699</v>
      </c>
      <c r="F4166" s="4"/>
      <c r="G4166" s="4">
        <v>58.132800000000003</v>
      </c>
      <c r="H4166" s="5">
        <v>1894.73</v>
      </c>
    </row>
    <row r="4167" spans="1:8" x14ac:dyDescent="0.25">
      <c r="A4167" s="4">
        <v>58.145800000000001</v>
      </c>
      <c r="B4167" s="5">
        <v>1681.393</v>
      </c>
      <c r="C4167" s="4"/>
      <c r="D4167" s="6">
        <v>58.145765140000002</v>
      </c>
      <c r="E4167" s="5">
        <v>1660.3164802912499</v>
      </c>
      <c r="F4167" s="4"/>
      <c r="G4167" s="4">
        <v>58.145800000000001</v>
      </c>
      <c r="H4167" s="5">
        <v>1914.758</v>
      </c>
    </row>
    <row r="4168" spans="1:8" x14ac:dyDescent="0.25">
      <c r="A4168" s="4">
        <v>58.158799999999999</v>
      </c>
      <c r="B4168" s="5">
        <v>1717.152</v>
      </c>
      <c r="C4168" s="4"/>
      <c r="D4168" s="6">
        <v>58.15876514</v>
      </c>
      <c r="E4168" s="5">
        <v>1659.99999999955</v>
      </c>
      <c r="F4168" s="4"/>
      <c r="G4168" s="4">
        <v>58.158799999999999</v>
      </c>
      <c r="H4168" s="5">
        <v>1893.299</v>
      </c>
    </row>
    <row r="4169" spans="1:8" x14ac:dyDescent="0.25">
      <c r="A4169" s="4">
        <v>58.171799999999998</v>
      </c>
      <c r="B4169" s="5">
        <v>1689.5609999999999</v>
      </c>
      <c r="C4169" s="4"/>
      <c r="D4169" s="6">
        <v>58.171765139999998</v>
      </c>
      <c r="E4169" s="5">
        <v>1642.74444747292</v>
      </c>
      <c r="F4169" s="4"/>
      <c r="G4169" s="4">
        <v>58.171799999999998</v>
      </c>
      <c r="H4169" s="5">
        <v>1889.9369999999999</v>
      </c>
    </row>
    <row r="4170" spans="1:8" x14ac:dyDescent="0.25">
      <c r="A4170" s="4">
        <v>58.184800000000003</v>
      </c>
      <c r="B4170" s="5">
        <v>1654.194</v>
      </c>
      <c r="C4170" s="4"/>
      <c r="D4170" s="6">
        <v>58.184765140000003</v>
      </c>
      <c r="E4170" s="5">
        <v>1635.3075055828899</v>
      </c>
      <c r="F4170" s="4"/>
      <c r="G4170" s="4">
        <v>58.184800000000003</v>
      </c>
      <c r="H4170" s="5">
        <v>1946.6849999999999</v>
      </c>
    </row>
    <row r="4171" spans="1:8" x14ac:dyDescent="0.25">
      <c r="A4171" s="4">
        <v>58.197800000000001</v>
      </c>
      <c r="B4171" s="5">
        <v>1663.808</v>
      </c>
      <c r="C4171" s="4"/>
      <c r="D4171" s="6">
        <v>58.197765140000001</v>
      </c>
      <c r="E4171" s="5">
        <v>1683.64345597345</v>
      </c>
      <c r="F4171" s="4"/>
      <c r="G4171" s="4">
        <v>58.197800000000001</v>
      </c>
      <c r="H4171" s="5">
        <v>1918.2739999999999</v>
      </c>
    </row>
    <row r="4172" spans="1:8" x14ac:dyDescent="0.25">
      <c r="A4172" s="4">
        <v>58.210799999999999</v>
      </c>
      <c r="B4172" s="5">
        <v>1670.732</v>
      </c>
      <c r="C4172" s="4"/>
      <c r="D4172" s="6">
        <v>58.210765139999999</v>
      </c>
      <c r="E4172" s="5">
        <v>1625.6902119829499</v>
      </c>
      <c r="F4172" s="4"/>
      <c r="G4172" s="4">
        <v>58.210799999999999</v>
      </c>
      <c r="H4172" s="5">
        <v>1832.2159999999999</v>
      </c>
    </row>
    <row r="4173" spans="1:8" x14ac:dyDescent="0.25">
      <c r="A4173" s="4">
        <v>58.223799999999997</v>
      </c>
      <c r="B4173" s="5">
        <v>1660.0160000000001</v>
      </c>
      <c r="C4173" s="4"/>
      <c r="D4173" s="6">
        <v>58.223765139999998</v>
      </c>
      <c r="E4173" s="5">
        <v>1650.6303332540101</v>
      </c>
      <c r="F4173" s="4"/>
      <c r="G4173" s="4">
        <v>58.223799999999997</v>
      </c>
      <c r="H4173" s="5">
        <v>1800.624</v>
      </c>
    </row>
    <row r="4174" spans="1:8" x14ac:dyDescent="0.25">
      <c r="A4174" s="4">
        <v>58.236800000000002</v>
      </c>
      <c r="B4174" s="5">
        <v>1665.0530000000001</v>
      </c>
      <c r="C4174" s="4"/>
      <c r="D4174" s="6">
        <v>58.236765140000003</v>
      </c>
      <c r="E4174" s="5">
        <v>1669.20933008119</v>
      </c>
      <c r="F4174" s="4"/>
      <c r="G4174" s="4">
        <v>58.236800000000002</v>
      </c>
      <c r="H4174" s="5">
        <v>1822.492</v>
      </c>
    </row>
    <row r="4175" spans="1:8" x14ac:dyDescent="0.25">
      <c r="A4175" s="4">
        <v>58.2498</v>
      </c>
      <c r="B4175" s="5">
        <v>1668.979</v>
      </c>
      <c r="C4175" s="4"/>
      <c r="D4175" s="6">
        <v>58.249765140000001</v>
      </c>
      <c r="E4175" s="5">
        <v>1648.77101115287</v>
      </c>
      <c r="F4175" s="4"/>
      <c r="G4175" s="4">
        <v>58.2498</v>
      </c>
      <c r="H4175" s="5">
        <v>1837.8119999999999</v>
      </c>
    </row>
    <row r="4176" spans="1:8" x14ac:dyDescent="0.25">
      <c r="A4176" s="4">
        <v>58.262799999999999</v>
      </c>
      <c r="B4176" s="5">
        <v>1677.1020000000001</v>
      </c>
      <c r="C4176" s="4"/>
      <c r="D4176" s="6">
        <v>58.262765139999999</v>
      </c>
      <c r="E4176" s="5">
        <v>1677.49360479442</v>
      </c>
      <c r="F4176" s="4"/>
      <c r="G4176" s="4">
        <v>58.262799999999999</v>
      </c>
      <c r="H4176" s="5">
        <v>1809.289</v>
      </c>
    </row>
    <row r="4177" spans="1:8" x14ac:dyDescent="0.25">
      <c r="A4177" s="4">
        <v>58.275799999999997</v>
      </c>
      <c r="B4177" s="5">
        <v>1642.5150000000001</v>
      </c>
      <c r="C4177" s="4"/>
      <c r="D4177" s="6">
        <v>58.275765139999997</v>
      </c>
      <c r="E4177" s="5">
        <v>1633.5587748814601</v>
      </c>
      <c r="F4177" s="4"/>
      <c r="G4177" s="4">
        <v>58.275799999999997</v>
      </c>
      <c r="H4177" s="5">
        <v>1807.1130000000001</v>
      </c>
    </row>
    <row r="4178" spans="1:8" x14ac:dyDescent="0.25">
      <c r="A4178" s="4">
        <v>58.288800000000002</v>
      </c>
      <c r="B4178" s="5">
        <v>1610.1279999999999</v>
      </c>
      <c r="C4178" s="4"/>
      <c r="D4178" s="6">
        <v>58.288765140000002</v>
      </c>
      <c r="E4178" s="5">
        <v>1625.4830812688199</v>
      </c>
      <c r="F4178" s="4"/>
      <c r="G4178" s="4">
        <v>58.288800000000002</v>
      </c>
      <c r="H4178" s="5">
        <v>1820</v>
      </c>
    </row>
    <row r="4179" spans="1:8" x14ac:dyDescent="0.25">
      <c r="A4179" s="4">
        <v>58.3018</v>
      </c>
      <c r="B4179" s="5">
        <v>1600.662</v>
      </c>
      <c r="C4179" s="4"/>
      <c r="D4179" s="6">
        <v>58.301765140000001</v>
      </c>
      <c r="E4179" s="5">
        <v>1633.1152744554199</v>
      </c>
      <c r="F4179" s="4"/>
      <c r="G4179" s="4">
        <v>58.3018</v>
      </c>
      <c r="H4179" s="5">
        <v>1842.0139999999999</v>
      </c>
    </row>
    <row r="4180" spans="1:8" x14ac:dyDescent="0.25">
      <c r="A4180" s="4">
        <v>58.314799999999998</v>
      </c>
      <c r="B4180" s="5">
        <v>1612.19</v>
      </c>
      <c r="C4180" s="4"/>
      <c r="D4180" s="6">
        <v>58.314765139999999</v>
      </c>
      <c r="E4180" s="5">
        <v>1674.11656282934</v>
      </c>
      <c r="F4180" s="4"/>
      <c r="G4180" s="4">
        <v>58.314799999999998</v>
      </c>
      <c r="H4180" s="5">
        <v>1867.318</v>
      </c>
    </row>
    <row r="4181" spans="1:8" x14ac:dyDescent="0.25">
      <c r="A4181" s="4">
        <v>58.327800000000003</v>
      </c>
      <c r="B4181" s="5">
        <v>1666.3009999999999</v>
      </c>
      <c r="C4181" s="4"/>
      <c r="D4181" s="6">
        <v>58.327765139999997</v>
      </c>
      <c r="E4181" s="5">
        <v>1669.8961163783099</v>
      </c>
      <c r="F4181" s="4"/>
      <c r="G4181" s="4">
        <v>58.327800000000003</v>
      </c>
      <c r="H4181" s="5">
        <v>1837.511</v>
      </c>
    </row>
    <row r="4182" spans="1:8" x14ac:dyDescent="0.25">
      <c r="A4182" s="4">
        <v>58.340800000000002</v>
      </c>
      <c r="B4182" s="5">
        <v>1657.76</v>
      </c>
      <c r="C4182" s="4"/>
      <c r="D4182" s="6">
        <v>58.340765140000002</v>
      </c>
      <c r="E4182" s="5">
        <v>1622.1184636241201</v>
      </c>
      <c r="F4182" s="4"/>
      <c r="G4182" s="4">
        <v>58.340800000000002</v>
      </c>
      <c r="H4182" s="5">
        <v>1765.2950000000001</v>
      </c>
    </row>
    <row r="4183" spans="1:8" x14ac:dyDescent="0.25">
      <c r="A4183" s="4">
        <v>58.3538</v>
      </c>
      <c r="B4183" s="5">
        <v>1643.04</v>
      </c>
      <c r="C4183" s="4"/>
      <c r="D4183" s="6">
        <v>58.35376514</v>
      </c>
      <c r="E4183" s="5">
        <v>1663.1791281221399</v>
      </c>
      <c r="F4183" s="4"/>
      <c r="G4183" s="4">
        <v>58.3538</v>
      </c>
      <c r="H4183" s="5">
        <v>1792.4960000000001</v>
      </c>
    </row>
    <row r="4184" spans="1:8" x14ac:dyDescent="0.25">
      <c r="A4184" s="4">
        <v>58.366799999999998</v>
      </c>
      <c r="B4184" s="5">
        <v>1659.9110000000001</v>
      </c>
      <c r="C4184" s="4"/>
      <c r="D4184" s="6">
        <v>58.366765139999998</v>
      </c>
      <c r="E4184" s="5">
        <v>1641.6746167748599</v>
      </c>
      <c r="F4184" s="4"/>
      <c r="G4184" s="4">
        <v>58.366799999999998</v>
      </c>
      <c r="H4184" s="5">
        <v>1890.1579999999999</v>
      </c>
    </row>
    <row r="4185" spans="1:8" x14ac:dyDescent="0.25">
      <c r="A4185" s="4">
        <v>58.379800000000003</v>
      </c>
      <c r="B4185" s="5">
        <v>1684.2660000000001</v>
      </c>
      <c r="C4185" s="4"/>
      <c r="D4185" s="6">
        <v>58.379765140000003</v>
      </c>
      <c r="E4185" s="5">
        <v>1602.1967283389099</v>
      </c>
      <c r="F4185" s="4"/>
      <c r="G4185" s="4">
        <v>58.379800000000003</v>
      </c>
      <c r="H4185" s="5">
        <v>1883.0619999999999</v>
      </c>
    </row>
    <row r="4186" spans="1:8" x14ac:dyDescent="0.25">
      <c r="A4186" s="4">
        <v>58.392800000000001</v>
      </c>
      <c r="B4186" s="5">
        <v>1684.27</v>
      </c>
      <c r="C4186" s="4"/>
      <c r="D4186" s="6">
        <v>58.392765140000002</v>
      </c>
      <c r="E4186" s="5">
        <v>1648.2347828561501</v>
      </c>
      <c r="F4186" s="4"/>
      <c r="G4186" s="4">
        <v>58.392800000000001</v>
      </c>
      <c r="H4186" s="5">
        <v>1850.385</v>
      </c>
    </row>
    <row r="4187" spans="1:8" x14ac:dyDescent="0.25">
      <c r="A4187" s="4">
        <v>58.405799999999999</v>
      </c>
      <c r="B4187" s="5">
        <v>1624.9849999999999</v>
      </c>
      <c r="C4187" s="4"/>
      <c r="D4187" s="6">
        <v>58.40576514</v>
      </c>
      <c r="E4187" s="5">
        <v>1688.09698712914</v>
      </c>
      <c r="F4187" s="4"/>
      <c r="G4187" s="4">
        <v>58.405799999999999</v>
      </c>
      <c r="H4187" s="5">
        <v>1823.194</v>
      </c>
    </row>
    <row r="4188" spans="1:8" x14ac:dyDescent="0.25">
      <c r="A4188" s="4">
        <v>58.418799999999997</v>
      </c>
      <c r="B4188" s="5">
        <v>1585.7729999999999</v>
      </c>
      <c r="C4188" s="4"/>
      <c r="D4188" s="6">
        <v>58.418765139999998</v>
      </c>
      <c r="E4188" s="5">
        <v>1661.6121401934599</v>
      </c>
      <c r="F4188" s="4"/>
      <c r="G4188" s="4">
        <v>58.418799999999997</v>
      </c>
      <c r="H4188" s="5">
        <v>1832.8409999999999</v>
      </c>
    </row>
    <row r="4189" spans="1:8" x14ac:dyDescent="0.25">
      <c r="A4189" s="4">
        <v>58.431800000000003</v>
      </c>
      <c r="B4189" s="5">
        <v>1601.866</v>
      </c>
      <c r="C4189" s="4"/>
      <c r="D4189" s="6">
        <v>58.431765140000003</v>
      </c>
      <c r="E4189" s="5">
        <v>1613.2781681091501</v>
      </c>
      <c r="F4189" s="4"/>
      <c r="G4189" s="4">
        <v>58.431800000000003</v>
      </c>
      <c r="H4189" s="5">
        <v>1863.8779999999999</v>
      </c>
    </row>
    <row r="4190" spans="1:8" x14ac:dyDescent="0.25">
      <c r="A4190" s="4">
        <v>58.444800000000001</v>
      </c>
      <c r="B4190" s="5">
        <v>1675.7180000000001</v>
      </c>
      <c r="C4190" s="4"/>
      <c r="D4190" s="6">
        <v>58.444765140000001</v>
      </c>
      <c r="E4190" s="5">
        <v>1617.1955202540501</v>
      </c>
      <c r="F4190" s="4"/>
      <c r="G4190" s="4">
        <v>58.444800000000001</v>
      </c>
      <c r="H4190" s="5">
        <v>1838.1869999999999</v>
      </c>
    </row>
    <row r="4191" spans="1:8" x14ac:dyDescent="0.25">
      <c r="A4191" s="4">
        <v>58.457799999999999</v>
      </c>
      <c r="B4191" s="5">
        <v>1695.6969999999999</v>
      </c>
      <c r="C4191" s="4"/>
      <c r="D4191" s="6">
        <v>58.457765139999999</v>
      </c>
      <c r="E4191" s="5">
        <v>1640.36153125587</v>
      </c>
      <c r="F4191" s="4"/>
      <c r="G4191" s="4">
        <v>58.457799999999999</v>
      </c>
      <c r="H4191" s="5">
        <v>1817.9490000000001</v>
      </c>
    </row>
    <row r="4192" spans="1:8" x14ac:dyDescent="0.25">
      <c r="A4192" s="4">
        <v>58.470799999999997</v>
      </c>
      <c r="B4192" s="5">
        <v>1658.451</v>
      </c>
      <c r="C4192" s="4"/>
      <c r="D4192" s="6">
        <v>58.470765139999997</v>
      </c>
      <c r="E4192" s="5">
        <v>1665.7092413937501</v>
      </c>
      <c r="F4192" s="4"/>
      <c r="G4192" s="4">
        <v>58.470799999999997</v>
      </c>
      <c r="H4192" s="5">
        <v>1814.999</v>
      </c>
    </row>
    <row r="4193" spans="1:8" x14ac:dyDescent="0.25">
      <c r="A4193" s="4">
        <v>58.483800000000002</v>
      </c>
      <c r="B4193" s="5">
        <v>1667.7449999999999</v>
      </c>
      <c r="C4193" s="4"/>
      <c r="D4193" s="6">
        <v>58.483765140000003</v>
      </c>
      <c r="E4193" s="5">
        <v>1669.76582400952</v>
      </c>
      <c r="F4193" s="4"/>
      <c r="G4193" s="4">
        <v>58.483800000000002</v>
      </c>
      <c r="H4193" s="5">
        <v>1854.2550000000001</v>
      </c>
    </row>
    <row r="4194" spans="1:8" x14ac:dyDescent="0.25">
      <c r="A4194" s="4">
        <v>58.4968</v>
      </c>
      <c r="B4194" s="5">
        <v>1668.2339999999999</v>
      </c>
      <c r="C4194" s="4"/>
      <c r="D4194" s="6">
        <v>58.496765140000001</v>
      </c>
      <c r="E4194" s="5">
        <v>1668.3123491710201</v>
      </c>
      <c r="F4194" s="4"/>
      <c r="G4194" s="4">
        <v>58.4968</v>
      </c>
      <c r="H4194" s="5">
        <v>1822.1790000000001</v>
      </c>
    </row>
    <row r="4195" spans="1:8" x14ac:dyDescent="0.25">
      <c r="A4195" s="4">
        <v>58.509799999999998</v>
      </c>
      <c r="B4195" s="5">
        <v>1653.47</v>
      </c>
      <c r="C4195" s="4"/>
      <c r="D4195" s="6">
        <v>58.509765139999999</v>
      </c>
      <c r="E4195" s="5">
        <v>1639.4304846976399</v>
      </c>
      <c r="F4195" s="4"/>
      <c r="G4195" s="4">
        <v>58.509799999999998</v>
      </c>
      <c r="H4195" s="5">
        <v>1786.039</v>
      </c>
    </row>
    <row r="4196" spans="1:8" x14ac:dyDescent="0.25">
      <c r="A4196" s="4">
        <v>58.522799999999997</v>
      </c>
      <c r="B4196" s="5">
        <v>1656.598</v>
      </c>
      <c r="C4196" s="4"/>
      <c r="D4196" s="6">
        <v>58.522765139999997</v>
      </c>
      <c r="E4196" s="5">
        <v>1647.67715691903</v>
      </c>
      <c r="F4196" s="4"/>
      <c r="G4196" s="4">
        <v>58.522799999999997</v>
      </c>
      <c r="H4196" s="5">
        <v>1791.211</v>
      </c>
    </row>
    <row r="4197" spans="1:8" x14ac:dyDescent="0.25">
      <c r="A4197" s="4">
        <v>58.535800000000002</v>
      </c>
      <c r="B4197" s="5">
        <v>1678.116</v>
      </c>
      <c r="C4197" s="4"/>
      <c r="D4197" s="6">
        <v>58.535765140000002</v>
      </c>
      <c r="E4197" s="5">
        <v>1708.55644038742</v>
      </c>
      <c r="F4197" s="4"/>
      <c r="G4197" s="4">
        <v>58.535800000000002</v>
      </c>
      <c r="H4197" s="5">
        <v>1788.395</v>
      </c>
    </row>
    <row r="4198" spans="1:8" x14ac:dyDescent="0.25">
      <c r="A4198" s="4">
        <v>58.5488</v>
      </c>
      <c r="B4198" s="5">
        <v>1651.826</v>
      </c>
      <c r="C4198" s="4"/>
      <c r="D4198" s="6">
        <v>58.54876514</v>
      </c>
      <c r="E4198" s="5">
        <v>1638.7444305812101</v>
      </c>
      <c r="F4198" s="4"/>
      <c r="G4198" s="4">
        <v>58.5488</v>
      </c>
      <c r="H4198" s="5">
        <v>1821.098</v>
      </c>
    </row>
    <row r="4199" spans="1:8" x14ac:dyDescent="0.25">
      <c r="A4199" s="4">
        <v>58.561799999999998</v>
      </c>
      <c r="B4199" s="5">
        <v>1674.818</v>
      </c>
      <c r="C4199" s="4"/>
      <c r="D4199" s="6">
        <v>58.561765139999999</v>
      </c>
      <c r="E4199" s="5">
        <v>1621.82378648999</v>
      </c>
      <c r="F4199" s="4"/>
      <c r="G4199" s="4">
        <v>58.561799999999998</v>
      </c>
      <c r="H4199" s="5">
        <v>1808.49</v>
      </c>
    </row>
    <row r="4200" spans="1:8" x14ac:dyDescent="0.25">
      <c r="A4200" s="4">
        <v>58.574800000000003</v>
      </c>
      <c r="B4200" s="5">
        <v>1650.57</v>
      </c>
      <c r="C4200" s="4"/>
      <c r="D4200" s="6">
        <v>58.574765139999997</v>
      </c>
      <c r="E4200" s="5">
        <v>1615.3798467633701</v>
      </c>
      <c r="F4200" s="4"/>
      <c r="G4200" s="4">
        <v>58.574800000000003</v>
      </c>
      <c r="H4200" s="5">
        <v>1814.0830000000001</v>
      </c>
    </row>
    <row r="4201" spans="1:8" x14ac:dyDescent="0.25">
      <c r="A4201" s="4">
        <v>58.587800000000001</v>
      </c>
      <c r="B4201" s="5">
        <v>1663.153</v>
      </c>
      <c r="C4201" s="4"/>
      <c r="D4201" s="6">
        <v>58.587765140000002</v>
      </c>
      <c r="E4201" s="5">
        <v>1641.19222548314</v>
      </c>
      <c r="F4201" s="4"/>
      <c r="G4201" s="4">
        <v>58.587800000000001</v>
      </c>
      <c r="H4201" s="5">
        <v>1815.654</v>
      </c>
    </row>
    <row r="4202" spans="1:8" x14ac:dyDescent="0.25">
      <c r="A4202" s="4">
        <v>58.6008</v>
      </c>
      <c r="B4202" s="5">
        <v>1647.72</v>
      </c>
      <c r="C4202" s="4"/>
      <c r="D4202" s="6">
        <v>58.60076514</v>
      </c>
      <c r="E4202" s="5">
        <v>1628.9564147864201</v>
      </c>
      <c r="F4202" s="4"/>
      <c r="G4202" s="4">
        <v>58.6008</v>
      </c>
      <c r="H4202" s="5">
        <v>1814.8520000000001</v>
      </c>
    </row>
    <row r="4203" spans="1:8" x14ac:dyDescent="0.25">
      <c r="A4203" s="4">
        <v>58.613799999999998</v>
      </c>
      <c r="B4203" s="5">
        <v>1704.021</v>
      </c>
      <c r="C4203" s="4"/>
      <c r="D4203" s="6">
        <v>58.613765139999998</v>
      </c>
      <c r="E4203" s="5">
        <v>1657.1790549141101</v>
      </c>
      <c r="F4203" s="4"/>
      <c r="G4203" s="4">
        <v>58.613799999999998</v>
      </c>
      <c r="H4203" s="5">
        <v>1784.9159999999999</v>
      </c>
    </row>
    <row r="4204" spans="1:8" x14ac:dyDescent="0.25">
      <c r="A4204" s="4">
        <v>58.626800000000003</v>
      </c>
      <c r="B4204" s="5">
        <v>1644.644</v>
      </c>
      <c r="C4204" s="4"/>
      <c r="D4204" s="6">
        <v>58.626765140000003</v>
      </c>
      <c r="E4204" s="5">
        <v>1735.0508167901801</v>
      </c>
      <c r="F4204" s="4"/>
      <c r="G4204" s="4">
        <v>58.626800000000003</v>
      </c>
      <c r="H4204" s="5">
        <v>1790.4690000000001</v>
      </c>
    </row>
    <row r="4205" spans="1:8" x14ac:dyDescent="0.25">
      <c r="A4205" s="4">
        <v>58.639800000000001</v>
      </c>
      <c r="B4205" s="5">
        <v>1651.0319999999999</v>
      </c>
      <c r="C4205" s="4"/>
      <c r="D4205" s="6">
        <v>58.639765140000002</v>
      </c>
      <c r="E4205" s="5">
        <v>1709.7081205849599</v>
      </c>
      <c r="F4205" s="4"/>
      <c r="G4205" s="4">
        <v>58.639800000000001</v>
      </c>
      <c r="H4205" s="5">
        <v>1795.7270000000001</v>
      </c>
    </row>
    <row r="4206" spans="1:8" x14ac:dyDescent="0.25">
      <c r="A4206" s="4">
        <v>58.652799999999999</v>
      </c>
      <c r="B4206" s="5">
        <v>1624.104</v>
      </c>
      <c r="C4206" s="4"/>
      <c r="D4206" s="6">
        <v>58.65276514</v>
      </c>
      <c r="E4206" s="5">
        <v>1677.7584854414499</v>
      </c>
      <c r="F4206" s="4"/>
      <c r="G4206" s="4">
        <v>58.652799999999999</v>
      </c>
      <c r="H4206" s="5">
        <v>1826.2280000000001</v>
      </c>
    </row>
    <row r="4207" spans="1:8" x14ac:dyDescent="0.25">
      <c r="A4207" s="4">
        <v>58.665799999999997</v>
      </c>
      <c r="B4207" s="5">
        <v>1624.7840000000001</v>
      </c>
      <c r="C4207" s="4"/>
      <c r="D4207" s="6">
        <v>58.665765139999998</v>
      </c>
      <c r="E4207" s="5">
        <v>1707.5093309188201</v>
      </c>
      <c r="F4207" s="4"/>
      <c r="G4207" s="4">
        <v>58.665799999999997</v>
      </c>
      <c r="H4207" s="5">
        <v>1810.3309999999999</v>
      </c>
    </row>
    <row r="4208" spans="1:8" x14ac:dyDescent="0.25">
      <c r="A4208" s="4">
        <v>58.678800000000003</v>
      </c>
      <c r="B4208" s="5">
        <v>1678.4469999999999</v>
      </c>
      <c r="C4208" s="4"/>
      <c r="D4208" s="6">
        <v>58.678765140000003</v>
      </c>
      <c r="E4208" s="5">
        <v>1645.1647409536599</v>
      </c>
      <c r="F4208" s="4"/>
      <c r="G4208" s="4">
        <v>58.678800000000003</v>
      </c>
      <c r="H4208" s="5">
        <v>1731.7860000000001</v>
      </c>
    </row>
    <row r="4209" spans="1:8" x14ac:dyDescent="0.25">
      <c r="A4209" s="4">
        <v>58.691800000000001</v>
      </c>
      <c r="B4209" s="5">
        <v>1665.7950000000001</v>
      </c>
      <c r="C4209" s="4"/>
      <c r="D4209" s="6">
        <v>58.691765140000001</v>
      </c>
      <c r="E4209" s="5">
        <v>1622.0723608936901</v>
      </c>
      <c r="F4209" s="4"/>
      <c r="G4209" s="4">
        <v>58.691800000000001</v>
      </c>
      <c r="H4209" s="5">
        <v>1753.212</v>
      </c>
    </row>
    <row r="4210" spans="1:8" x14ac:dyDescent="0.25">
      <c r="A4210" s="4">
        <v>58.704799999999999</v>
      </c>
      <c r="B4210" s="5">
        <v>1649.384</v>
      </c>
      <c r="C4210" s="4"/>
      <c r="D4210" s="6">
        <v>58.704765139999999</v>
      </c>
      <c r="E4210" s="5">
        <v>1668.0175622244001</v>
      </c>
      <c r="F4210" s="4"/>
      <c r="G4210" s="4">
        <v>58.704799999999999</v>
      </c>
      <c r="H4210" s="5">
        <v>1840.0719999999999</v>
      </c>
    </row>
    <row r="4211" spans="1:8" x14ac:dyDescent="0.25">
      <c r="A4211" s="4">
        <v>58.717799999999997</v>
      </c>
      <c r="B4211" s="5">
        <v>1693.7159999999999</v>
      </c>
      <c r="C4211" s="4"/>
      <c r="D4211" s="6">
        <v>58.717765139999997</v>
      </c>
      <c r="E4211" s="5">
        <v>1688.85103727768</v>
      </c>
      <c r="F4211" s="4"/>
      <c r="G4211" s="4">
        <v>58.717799999999997</v>
      </c>
      <c r="H4211" s="5">
        <v>1850.5530000000001</v>
      </c>
    </row>
    <row r="4212" spans="1:8" x14ac:dyDescent="0.25">
      <c r="A4212" s="4">
        <v>58.730800000000002</v>
      </c>
      <c r="B4212" s="5">
        <v>1692.7560000000001</v>
      </c>
      <c r="C4212" s="4"/>
      <c r="D4212" s="6">
        <v>58.730765140000003</v>
      </c>
      <c r="E4212" s="5">
        <v>1665.18507979422</v>
      </c>
      <c r="F4212" s="4"/>
      <c r="G4212" s="4">
        <v>58.730800000000002</v>
      </c>
      <c r="H4212" s="5">
        <v>1788.5619999999999</v>
      </c>
    </row>
    <row r="4213" spans="1:8" x14ac:dyDescent="0.25">
      <c r="A4213" s="4">
        <v>58.7438</v>
      </c>
      <c r="B4213" s="5">
        <v>1653.6890000000001</v>
      </c>
      <c r="C4213" s="4"/>
      <c r="D4213" s="6">
        <v>58.743765140000001</v>
      </c>
      <c r="E4213" s="5">
        <v>1680.8088699663699</v>
      </c>
      <c r="F4213" s="4"/>
      <c r="G4213" s="4">
        <v>58.7438</v>
      </c>
      <c r="H4213" s="5">
        <v>1804.2470000000001</v>
      </c>
    </row>
    <row r="4214" spans="1:8" x14ac:dyDescent="0.25">
      <c r="A4214" s="4">
        <v>58.756799999999998</v>
      </c>
      <c r="B4214" s="5">
        <v>1633.944</v>
      </c>
      <c r="C4214" s="4"/>
      <c r="D4214" s="6">
        <v>58.756765139999999</v>
      </c>
      <c r="E4214" s="5">
        <v>1710.57577531265</v>
      </c>
      <c r="F4214" s="4"/>
      <c r="G4214" s="4">
        <v>58.756799999999998</v>
      </c>
      <c r="H4214" s="5">
        <v>1741.7170000000001</v>
      </c>
    </row>
    <row r="4215" spans="1:8" x14ac:dyDescent="0.25">
      <c r="A4215" s="4">
        <v>58.769799999999996</v>
      </c>
      <c r="B4215" s="5">
        <v>1687.3620000000001</v>
      </c>
      <c r="C4215" s="4"/>
      <c r="D4215" s="6">
        <v>58.769765139999997</v>
      </c>
      <c r="E4215" s="5">
        <v>1666.57527969393</v>
      </c>
      <c r="F4215" s="4"/>
      <c r="G4215" s="4">
        <v>58.769799999999996</v>
      </c>
      <c r="H4215" s="5">
        <v>1820.414</v>
      </c>
    </row>
    <row r="4216" spans="1:8" x14ac:dyDescent="0.25">
      <c r="A4216" s="4">
        <v>58.782800000000002</v>
      </c>
      <c r="B4216" s="5">
        <v>1724.4349999999999</v>
      </c>
      <c r="C4216" s="4"/>
      <c r="D4216" s="6">
        <v>58.782765140000002</v>
      </c>
      <c r="E4216" s="5">
        <v>1648.3144555707299</v>
      </c>
      <c r="F4216" s="4"/>
      <c r="G4216" s="4">
        <v>58.782800000000002</v>
      </c>
      <c r="H4216" s="5">
        <v>1831.472</v>
      </c>
    </row>
    <row r="4217" spans="1:8" x14ac:dyDescent="0.25">
      <c r="A4217" s="4">
        <v>58.7958</v>
      </c>
      <c r="B4217" s="5">
        <v>1703.1310000000001</v>
      </c>
      <c r="C4217" s="4"/>
      <c r="D4217" s="6">
        <v>58.79576514</v>
      </c>
      <c r="E4217" s="5">
        <v>1679.05991963725</v>
      </c>
      <c r="F4217" s="4"/>
      <c r="G4217" s="4">
        <v>58.7958</v>
      </c>
      <c r="H4217" s="5">
        <v>1859.5050000000001</v>
      </c>
    </row>
    <row r="4218" spans="1:8" x14ac:dyDescent="0.25">
      <c r="A4218" s="4">
        <v>58.808799999999998</v>
      </c>
      <c r="B4218" s="5">
        <v>1665.0519999999999</v>
      </c>
      <c r="C4218" s="4"/>
      <c r="D4218" s="6">
        <v>58.808765139999998</v>
      </c>
      <c r="E4218" s="5">
        <v>1698.8702144946899</v>
      </c>
      <c r="F4218" s="4"/>
      <c r="G4218" s="4">
        <v>58.808799999999998</v>
      </c>
      <c r="H4218" s="5">
        <v>1810.8050000000001</v>
      </c>
    </row>
    <row r="4219" spans="1:8" x14ac:dyDescent="0.25">
      <c r="A4219" s="4">
        <v>58.821800000000003</v>
      </c>
      <c r="B4219" s="5">
        <v>1697.952</v>
      </c>
      <c r="C4219" s="4"/>
      <c r="D4219" s="6">
        <v>58.821765139999997</v>
      </c>
      <c r="E4219" s="5">
        <v>1676.76813314432</v>
      </c>
      <c r="F4219" s="4"/>
      <c r="G4219" s="4">
        <v>58.821800000000003</v>
      </c>
      <c r="H4219" s="5">
        <v>1796.335</v>
      </c>
    </row>
    <row r="4220" spans="1:8" x14ac:dyDescent="0.25">
      <c r="A4220" s="4">
        <v>58.834800000000001</v>
      </c>
      <c r="B4220" s="5">
        <v>1651.8969999999999</v>
      </c>
      <c r="C4220" s="4"/>
      <c r="D4220" s="6">
        <v>58.834765140000002</v>
      </c>
      <c r="E4220" s="5">
        <v>1627.3499010355499</v>
      </c>
      <c r="F4220" s="4"/>
      <c r="G4220" s="4">
        <v>58.834800000000001</v>
      </c>
      <c r="H4220" s="5">
        <v>1789.4880000000001</v>
      </c>
    </row>
    <row r="4221" spans="1:8" x14ac:dyDescent="0.25">
      <c r="A4221" s="4">
        <v>58.847799999999999</v>
      </c>
      <c r="B4221" s="5">
        <v>1653.2380000000001</v>
      </c>
      <c r="C4221" s="4"/>
      <c r="D4221" s="6">
        <v>58.84776514</v>
      </c>
      <c r="E4221" s="5">
        <v>1684.1594045705201</v>
      </c>
      <c r="F4221" s="4"/>
      <c r="G4221" s="4">
        <v>58.847799999999999</v>
      </c>
      <c r="H4221" s="5">
        <v>1742.9659999999999</v>
      </c>
    </row>
    <row r="4222" spans="1:8" x14ac:dyDescent="0.25">
      <c r="A4222" s="4">
        <v>58.860799999999998</v>
      </c>
      <c r="B4222" s="5">
        <v>1685.079</v>
      </c>
      <c r="C4222" s="4"/>
      <c r="D4222" s="6">
        <v>58.860765139999998</v>
      </c>
      <c r="E4222" s="5">
        <v>1659.38193483689</v>
      </c>
      <c r="F4222" s="4"/>
      <c r="G4222" s="4">
        <v>58.860799999999998</v>
      </c>
      <c r="H4222" s="5">
        <v>1736.8620000000001</v>
      </c>
    </row>
    <row r="4223" spans="1:8" x14ac:dyDescent="0.25">
      <c r="A4223" s="4">
        <v>58.873800000000003</v>
      </c>
      <c r="B4223" s="5">
        <v>1638.2170000000001</v>
      </c>
      <c r="C4223" s="4"/>
      <c r="D4223" s="6">
        <v>58.873765140000003</v>
      </c>
      <c r="E4223" s="5">
        <v>1649.90501227908</v>
      </c>
      <c r="F4223" s="4"/>
      <c r="G4223" s="4">
        <v>58.873800000000003</v>
      </c>
      <c r="H4223" s="5">
        <v>1731.78</v>
      </c>
    </row>
    <row r="4224" spans="1:8" x14ac:dyDescent="0.25">
      <c r="A4224" s="4">
        <v>58.886800000000001</v>
      </c>
      <c r="B4224" s="5">
        <v>1730.087</v>
      </c>
      <c r="C4224" s="4"/>
      <c r="D4224" s="6">
        <v>58.886765140000001</v>
      </c>
      <c r="E4224" s="5">
        <v>1689.56925759053</v>
      </c>
      <c r="F4224" s="4"/>
      <c r="G4224" s="4">
        <v>58.886800000000001</v>
      </c>
      <c r="H4224" s="5">
        <v>1706.6559999999999</v>
      </c>
    </row>
    <row r="4225" spans="1:8" x14ac:dyDescent="0.25">
      <c r="A4225" s="4">
        <v>58.899799999999999</v>
      </c>
      <c r="B4225" s="5">
        <v>1643.5930000000001</v>
      </c>
      <c r="C4225" s="4"/>
      <c r="D4225" s="6">
        <v>58.89976514</v>
      </c>
      <c r="E4225" s="5">
        <v>1642.20997498673</v>
      </c>
      <c r="F4225" s="4"/>
      <c r="G4225" s="4">
        <v>58.899799999999999</v>
      </c>
      <c r="H4225" s="5">
        <v>1730.867</v>
      </c>
    </row>
    <row r="4226" spans="1:8" x14ac:dyDescent="0.25">
      <c r="A4226" s="4">
        <v>58.912799999999997</v>
      </c>
      <c r="B4226" s="5">
        <v>1664.4110000000001</v>
      </c>
      <c r="C4226" s="4"/>
      <c r="D4226" s="6">
        <v>58.912765139999998</v>
      </c>
      <c r="E4226" s="5">
        <v>1702.05360182917</v>
      </c>
      <c r="F4226" s="4"/>
      <c r="G4226" s="4">
        <v>58.912799999999997</v>
      </c>
      <c r="H4226" s="5">
        <v>1711.5730000000001</v>
      </c>
    </row>
    <row r="4227" spans="1:8" x14ac:dyDescent="0.25">
      <c r="A4227" s="4">
        <v>58.925800000000002</v>
      </c>
      <c r="B4227" s="5">
        <v>1655.2080000000001</v>
      </c>
      <c r="C4227" s="4"/>
      <c r="D4227" s="6">
        <v>58.925765140000003</v>
      </c>
      <c r="E4227" s="5">
        <v>1631.64544126755</v>
      </c>
      <c r="F4227" s="4"/>
      <c r="G4227" s="4">
        <v>58.925800000000002</v>
      </c>
      <c r="H4227" s="5">
        <v>1769.002</v>
      </c>
    </row>
    <row r="4228" spans="1:8" x14ac:dyDescent="0.25">
      <c r="A4228" s="4">
        <v>58.938800000000001</v>
      </c>
      <c r="B4228" s="5">
        <v>1623.748</v>
      </c>
      <c r="C4228" s="4"/>
      <c r="D4228" s="6">
        <v>58.938765140000001</v>
      </c>
      <c r="E4228" s="5">
        <v>1657.8261139491799</v>
      </c>
      <c r="F4228" s="4"/>
      <c r="G4228" s="4">
        <v>58.938800000000001</v>
      </c>
      <c r="H4228" s="5">
        <v>1741.2090000000001</v>
      </c>
    </row>
    <row r="4229" spans="1:8" x14ac:dyDescent="0.25">
      <c r="A4229" s="4">
        <v>58.951799999999999</v>
      </c>
      <c r="B4229" s="5">
        <v>1711.9929999999999</v>
      </c>
      <c r="C4229" s="4"/>
      <c r="D4229" s="6">
        <v>58.951765139999999</v>
      </c>
      <c r="E4229" s="5">
        <v>1647.6218485178599</v>
      </c>
      <c r="F4229" s="4"/>
      <c r="G4229" s="4">
        <v>58.951799999999999</v>
      </c>
      <c r="H4229" s="5">
        <v>1782.827</v>
      </c>
    </row>
    <row r="4230" spans="1:8" x14ac:dyDescent="0.25">
      <c r="A4230" s="4">
        <v>58.964799999999997</v>
      </c>
      <c r="B4230" s="5">
        <v>1672.3440000000001</v>
      </c>
      <c r="C4230" s="4"/>
      <c r="D4230" s="6">
        <v>58.964765139999997</v>
      </c>
      <c r="E4230" s="5">
        <v>1697.70097350674</v>
      </c>
      <c r="F4230" s="4"/>
      <c r="G4230" s="4">
        <v>58.964799999999997</v>
      </c>
      <c r="H4230" s="5">
        <v>1833.1310000000001</v>
      </c>
    </row>
    <row r="4231" spans="1:8" x14ac:dyDescent="0.25">
      <c r="A4231" s="4">
        <v>58.977800000000002</v>
      </c>
      <c r="B4231" s="5">
        <v>1692.5450000000001</v>
      </c>
      <c r="C4231" s="4"/>
      <c r="D4231" s="6">
        <v>58.977765140000002</v>
      </c>
      <c r="E4231" s="5">
        <v>1707.1088060183299</v>
      </c>
      <c r="F4231" s="4"/>
      <c r="G4231" s="4">
        <v>58.977800000000002</v>
      </c>
      <c r="H4231" s="5">
        <v>1800.866</v>
      </c>
    </row>
    <row r="4232" spans="1:8" x14ac:dyDescent="0.25">
      <c r="A4232" s="4">
        <v>58.9908</v>
      </c>
      <c r="B4232" s="5">
        <v>1668.6669999999999</v>
      </c>
      <c r="C4232" s="4"/>
      <c r="D4232" s="6">
        <v>58.990765140000001</v>
      </c>
      <c r="E4232" s="5">
        <v>1668.0329377595699</v>
      </c>
      <c r="F4232" s="4"/>
      <c r="G4232" s="4">
        <v>58.9908</v>
      </c>
      <c r="H4232" s="5">
        <v>1760.89</v>
      </c>
    </row>
    <row r="4233" spans="1:8" x14ac:dyDescent="0.25">
      <c r="A4233" s="4">
        <v>59.003799999999998</v>
      </c>
      <c r="B4233" s="5">
        <v>1784.4839999999999</v>
      </c>
      <c r="C4233" s="4"/>
      <c r="D4233" s="6">
        <v>59.003765139999999</v>
      </c>
      <c r="E4233" s="5">
        <v>1622.1798771945</v>
      </c>
      <c r="F4233" s="4"/>
      <c r="G4233" s="4">
        <v>59.003799999999998</v>
      </c>
      <c r="H4233" s="5">
        <v>1807.0830000000001</v>
      </c>
    </row>
    <row r="4234" spans="1:8" x14ac:dyDescent="0.25">
      <c r="A4234" s="4">
        <v>59.016800000000003</v>
      </c>
      <c r="B4234" s="5">
        <v>1766.3630000000001</v>
      </c>
      <c r="C4234" s="4"/>
      <c r="D4234" s="6">
        <v>59.016765139999997</v>
      </c>
      <c r="E4234" s="5">
        <v>1728.70795866463</v>
      </c>
      <c r="F4234" s="4"/>
      <c r="G4234" s="4">
        <v>59.016800000000003</v>
      </c>
      <c r="H4234" s="5">
        <v>1775.345</v>
      </c>
    </row>
    <row r="4235" spans="1:8" x14ac:dyDescent="0.25">
      <c r="A4235" s="4">
        <v>59.029800000000002</v>
      </c>
      <c r="B4235" s="5">
        <v>1733.4580000000001</v>
      </c>
      <c r="C4235" s="4"/>
      <c r="D4235" s="6">
        <v>59.029765140000002</v>
      </c>
      <c r="E4235" s="5">
        <v>1660.8679560314699</v>
      </c>
      <c r="F4235" s="4"/>
      <c r="G4235" s="4">
        <v>59.029800000000002</v>
      </c>
      <c r="H4235" s="5">
        <v>1741.4929999999999</v>
      </c>
    </row>
    <row r="4236" spans="1:8" x14ac:dyDescent="0.25">
      <c r="A4236" s="4">
        <v>59.0428</v>
      </c>
      <c r="B4236" s="5">
        <v>1784.942</v>
      </c>
      <c r="C4236" s="4"/>
      <c r="D4236" s="6">
        <v>59.04276514</v>
      </c>
      <c r="E4236" s="5">
        <v>1646.0167906146501</v>
      </c>
      <c r="F4236" s="4"/>
      <c r="G4236" s="4">
        <v>59.0428</v>
      </c>
      <c r="H4236" s="5">
        <v>1796.9369999999999</v>
      </c>
    </row>
    <row r="4237" spans="1:8" x14ac:dyDescent="0.25">
      <c r="A4237" s="4">
        <v>59.055799999999998</v>
      </c>
      <c r="B4237" s="5">
        <v>1723.6849999999999</v>
      </c>
      <c r="C4237" s="4"/>
      <c r="D4237" s="6">
        <v>59.055765139999998</v>
      </c>
      <c r="E4237" s="5">
        <v>1658.8564581619401</v>
      </c>
      <c r="F4237" s="4"/>
      <c r="G4237" s="4">
        <v>59.055799999999998</v>
      </c>
      <c r="H4237" s="5">
        <v>1867.2159999999999</v>
      </c>
    </row>
    <row r="4238" spans="1:8" x14ac:dyDescent="0.25">
      <c r="A4238" s="4">
        <v>59.068800000000003</v>
      </c>
      <c r="B4238" s="5">
        <v>1712.231</v>
      </c>
      <c r="C4238" s="4"/>
      <c r="D4238" s="6">
        <v>59.068765139999996</v>
      </c>
      <c r="E4238" s="5">
        <v>1672.7065042035199</v>
      </c>
      <c r="F4238" s="4"/>
      <c r="G4238" s="4">
        <v>59.068800000000003</v>
      </c>
      <c r="H4238" s="5">
        <v>1767.1590000000001</v>
      </c>
    </row>
    <row r="4239" spans="1:8" x14ac:dyDescent="0.25">
      <c r="A4239" s="4">
        <v>59.081800000000001</v>
      </c>
      <c r="B4239" s="5">
        <v>1709.0930000000001</v>
      </c>
      <c r="C4239" s="4"/>
      <c r="D4239" s="6">
        <v>59.081765140000002</v>
      </c>
      <c r="E4239" s="5">
        <v>1688.5058193448299</v>
      </c>
      <c r="F4239" s="4"/>
      <c r="G4239" s="4">
        <v>59.081800000000001</v>
      </c>
      <c r="H4239" s="5">
        <v>1754.34</v>
      </c>
    </row>
    <row r="4240" spans="1:8" x14ac:dyDescent="0.25">
      <c r="A4240" s="4">
        <v>59.094799999999999</v>
      </c>
      <c r="B4240" s="5">
        <v>1711.8779999999999</v>
      </c>
      <c r="C4240" s="4"/>
      <c r="D4240" s="6">
        <v>59.09476514</v>
      </c>
      <c r="E4240" s="5">
        <v>1680.3672773682399</v>
      </c>
      <c r="F4240" s="4"/>
      <c r="G4240" s="4">
        <v>59.094799999999999</v>
      </c>
      <c r="H4240" s="5">
        <v>1763.5920000000001</v>
      </c>
    </row>
    <row r="4241" spans="1:8" x14ac:dyDescent="0.25">
      <c r="A4241" s="4">
        <v>59.107799999999997</v>
      </c>
      <c r="B4241" s="5">
        <v>1648.3989999999999</v>
      </c>
      <c r="C4241" s="4"/>
      <c r="D4241" s="6">
        <v>59.107765139999998</v>
      </c>
      <c r="E4241" s="5">
        <v>1627.79019961416</v>
      </c>
      <c r="F4241" s="4"/>
      <c r="G4241" s="4">
        <v>59.107799999999997</v>
      </c>
      <c r="H4241" s="5">
        <v>1721.2829999999999</v>
      </c>
    </row>
    <row r="4242" spans="1:8" x14ac:dyDescent="0.25">
      <c r="A4242" s="4">
        <v>59.120800000000003</v>
      </c>
      <c r="B4242" s="5">
        <v>1659.09</v>
      </c>
      <c r="C4242" s="4"/>
      <c r="D4242" s="6">
        <v>59.120765140000003</v>
      </c>
      <c r="E4242" s="5">
        <v>1671.9673396189</v>
      </c>
      <c r="F4242" s="4"/>
      <c r="G4242" s="4">
        <v>59.120800000000003</v>
      </c>
      <c r="H4242" s="5">
        <v>1758.453</v>
      </c>
    </row>
    <row r="4243" spans="1:8" x14ac:dyDescent="0.25">
      <c r="A4243" s="4">
        <v>59.133800000000001</v>
      </c>
      <c r="B4243" s="5">
        <v>1675.8</v>
      </c>
      <c r="C4243" s="4"/>
      <c r="D4243" s="6">
        <v>59.133765140000001</v>
      </c>
      <c r="E4243" s="5">
        <v>1659.1997837241399</v>
      </c>
      <c r="F4243" s="4"/>
      <c r="G4243" s="4">
        <v>59.133800000000001</v>
      </c>
      <c r="H4243" s="5">
        <v>1787.953</v>
      </c>
    </row>
    <row r="4244" spans="1:8" x14ac:dyDescent="0.25">
      <c r="A4244" s="4">
        <v>59.146799999999999</v>
      </c>
      <c r="B4244" s="5">
        <v>1707.3440000000001</v>
      </c>
      <c r="C4244" s="4"/>
      <c r="D4244" s="6">
        <v>59.146765139999999</v>
      </c>
      <c r="E4244" s="5">
        <v>1757.30623557951</v>
      </c>
      <c r="F4244" s="4"/>
      <c r="G4244" s="4">
        <v>59.146799999999999</v>
      </c>
      <c r="H4244" s="5">
        <v>1756.8979999999999</v>
      </c>
    </row>
    <row r="4245" spans="1:8" x14ac:dyDescent="0.25">
      <c r="A4245" s="4">
        <v>59.159799999999997</v>
      </c>
      <c r="B4245" s="5">
        <v>1774.58</v>
      </c>
      <c r="C4245" s="4"/>
      <c r="D4245" s="6">
        <v>59.159765139999998</v>
      </c>
      <c r="E4245" s="5">
        <v>1685.04739105869</v>
      </c>
      <c r="F4245" s="4"/>
      <c r="G4245" s="4">
        <v>59.159799999999997</v>
      </c>
      <c r="H4245" s="5">
        <v>1764.0050000000001</v>
      </c>
    </row>
    <row r="4246" spans="1:8" x14ac:dyDescent="0.25">
      <c r="A4246" s="4">
        <v>59.172800000000002</v>
      </c>
      <c r="B4246" s="5">
        <v>1742.3150000000001</v>
      </c>
      <c r="C4246" s="4"/>
      <c r="D4246" s="6">
        <v>59.172765140000003</v>
      </c>
      <c r="E4246" s="5">
        <v>1712.98630280773</v>
      </c>
      <c r="F4246" s="4"/>
      <c r="G4246" s="4">
        <v>59.172800000000002</v>
      </c>
      <c r="H4246" s="5">
        <v>1792.8889999999999</v>
      </c>
    </row>
    <row r="4247" spans="1:8" x14ac:dyDescent="0.25">
      <c r="A4247" s="4">
        <v>59.1858</v>
      </c>
      <c r="B4247" s="5">
        <v>1748.6769999999999</v>
      </c>
      <c r="C4247" s="4"/>
      <c r="D4247" s="6">
        <v>59.185765140000001</v>
      </c>
      <c r="E4247" s="5">
        <v>1752.5894105858999</v>
      </c>
      <c r="F4247" s="4"/>
      <c r="G4247" s="4">
        <v>59.1858</v>
      </c>
      <c r="H4247" s="5">
        <v>1770.1980000000001</v>
      </c>
    </row>
    <row r="4248" spans="1:8" x14ac:dyDescent="0.25">
      <c r="A4248" s="4">
        <v>59.198799999999999</v>
      </c>
      <c r="B4248" s="5">
        <v>1728.0050000000001</v>
      </c>
      <c r="C4248" s="4"/>
      <c r="D4248" s="6">
        <v>59.198765139999999</v>
      </c>
      <c r="E4248" s="5">
        <v>1753.48074816402</v>
      </c>
      <c r="F4248" s="4"/>
      <c r="G4248" s="4">
        <v>59.198799999999999</v>
      </c>
      <c r="H4248" s="5">
        <v>1823.308</v>
      </c>
    </row>
    <row r="4249" spans="1:8" x14ac:dyDescent="0.25">
      <c r="A4249" s="4">
        <v>59.211799999999997</v>
      </c>
      <c r="B4249" s="5">
        <v>1664.1079999999999</v>
      </c>
      <c r="C4249" s="4"/>
      <c r="D4249" s="6">
        <v>59.211765139999997</v>
      </c>
      <c r="E4249" s="5">
        <v>1726.0333897389301</v>
      </c>
      <c r="F4249" s="4"/>
      <c r="G4249" s="4">
        <v>59.211799999999997</v>
      </c>
      <c r="H4249" s="5">
        <v>1807.5129999999999</v>
      </c>
    </row>
    <row r="4250" spans="1:8" x14ac:dyDescent="0.25">
      <c r="A4250" s="4">
        <v>59.224800000000002</v>
      </c>
      <c r="B4250" s="5">
        <v>1771.096</v>
      </c>
      <c r="C4250" s="4"/>
      <c r="D4250" s="6">
        <v>59.224765140000002</v>
      </c>
      <c r="E4250" s="5">
        <v>1657.50237389879</v>
      </c>
      <c r="F4250" s="4"/>
      <c r="G4250" s="4">
        <v>59.224800000000002</v>
      </c>
      <c r="H4250" s="5">
        <v>1766.1610000000001</v>
      </c>
    </row>
    <row r="4251" spans="1:8" x14ac:dyDescent="0.25">
      <c r="A4251" s="4">
        <v>59.2378</v>
      </c>
      <c r="B4251" s="5">
        <v>1726.2470000000001</v>
      </c>
      <c r="C4251" s="4"/>
      <c r="D4251" s="6">
        <v>59.23776514</v>
      </c>
      <c r="E4251" s="5">
        <v>1696.30267046322</v>
      </c>
      <c r="F4251" s="4"/>
      <c r="G4251" s="4">
        <v>59.2378</v>
      </c>
      <c r="H4251" s="5">
        <v>1846.7049999999999</v>
      </c>
    </row>
    <row r="4252" spans="1:8" x14ac:dyDescent="0.25">
      <c r="A4252" s="4">
        <v>59.250799999999998</v>
      </c>
      <c r="B4252" s="5">
        <v>1700.7180000000001</v>
      </c>
      <c r="C4252" s="4"/>
      <c r="D4252" s="6">
        <v>59.250765139999999</v>
      </c>
      <c r="E4252" s="5">
        <v>1729.3635883714801</v>
      </c>
      <c r="F4252" s="4"/>
      <c r="G4252" s="4">
        <v>59.250799999999998</v>
      </c>
      <c r="H4252" s="5">
        <v>1865.36</v>
      </c>
    </row>
    <row r="4253" spans="1:8" x14ac:dyDescent="0.25">
      <c r="A4253" s="4">
        <v>59.263800000000003</v>
      </c>
      <c r="B4253" s="5">
        <v>1756.944</v>
      </c>
      <c r="C4253" s="4"/>
      <c r="D4253" s="6">
        <v>59.263765139999997</v>
      </c>
      <c r="E4253" s="5">
        <v>1711.5845613521201</v>
      </c>
      <c r="F4253" s="4"/>
      <c r="G4253" s="4">
        <v>59.263800000000003</v>
      </c>
      <c r="H4253" s="5">
        <v>1750.6020000000001</v>
      </c>
    </row>
    <row r="4254" spans="1:8" x14ac:dyDescent="0.25">
      <c r="A4254" s="4">
        <v>59.276800000000001</v>
      </c>
      <c r="B4254" s="5">
        <v>1642.6769999999999</v>
      </c>
      <c r="C4254" s="4"/>
      <c r="D4254" s="6">
        <v>59.276765140000002</v>
      </c>
      <c r="E4254" s="5">
        <v>1763.5992596834301</v>
      </c>
      <c r="F4254" s="4"/>
      <c r="G4254" s="4">
        <v>59.276800000000001</v>
      </c>
      <c r="H4254" s="5">
        <v>1739.3040000000001</v>
      </c>
    </row>
    <row r="4255" spans="1:8" x14ac:dyDescent="0.25">
      <c r="A4255" s="4">
        <v>59.2898</v>
      </c>
      <c r="B4255" s="5">
        <v>1706.57</v>
      </c>
      <c r="C4255" s="4"/>
      <c r="D4255" s="6">
        <v>59.28976514</v>
      </c>
      <c r="E4255" s="5">
        <v>1763.8446476951001</v>
      </c>
      <c r="F4255" s="4"/>
      <c r="G4255" s="4">
        <v>59.2898</v>
      </c>
      <c r="H4255" s="5">
        <v>1792.242</v>
      </c>
    </row>
    <row r="4256" spans="1:8" x14ac:dyDescent="0.25">
      <c r="A4256" s="4">
        <v>59.302799999999998</v>
      </c>
      <c r="B4256" s="5">
        <v>1699.9849999999999</v>
      </c>
      <c r="C4256" s="4"/>
      <c r="D4256" s="6">
        <v>59.302765139999998</v>
      </c>
      <c r="E4256" s="5">
        <v>1708.97175654177</v>
      </c>
      <c r="F4256" s="4"/>
      <c r="G4256" s="4">
        <v>59.302799999999998</v>
      </c>
      <c r="H4256" s="5">
        <v>1783.1890000000001</v>
      </c>
    </row>
    <row r="4257" spans="1:8" x14ac:dyDescent="0.25">
      <c r="A4257" s="4">
        <v>59.315800000000003</v>
      </c>
      <c r="B4257" s="5">
        <v>1675.6089999999999</v>
      </c>
      <c r="C4257" s="4"/>
      <c r="D4257" s="6">
        <v>59.315765140000003</v>
      </c>
      <c r="E4257" s="5">
        <v>1718.92485406644</v>
      </c>
      <c r="F4257" s="4"/>
      <c r="G4257" s="4">
        <v>59.315800000000003</v>
      </c>
      <c r="H4257" s="5">
        <v>1827.8019999999999</v>
      </c>
    </row>
    <row r="4258" spans="1:8" x14ac:dyDescent="0.25">
      <c r="A4258" s="4">
        <v>59.328800000000001</v>
      </c>
      <c r="B4258" s="5">
        <v>1724.08</v>
      </c>
      <c r="C4258" s="4"/>
      <c r="D4258" s="6">
        <v>59.328765140000002</v>
      </c>
      <c r="E4258" s="5">
        <v>1747.6371072065499</v>
      </c>
      <c r="F4258" s="4"/>
      <c r="G4258" s="4">
        <v>59.328800000000001</v>
      </c>
      <c r="H4258" s="5">
        <v>1811.338</v>
      </c>
    </row>
    <row r="4259" spans="1:8" x14ac:dyDescent="0.25">
      <c r="A4259" s="4">
        <v>59.341799999999999</v>
      </c>
      <c r="B4259" s="5">
        <v>1791.405</v>
      </c>
      <c r="C4259" s="4"/>
      <c r="D4259" s="6">
        <v>59.34176514</v>
      </c>
      <c r="E4259" s="5">
        <v>1745.5226564202901</v>
      </c>
      <c r="F4259" s="4"/>
      <c r="G4259" s="4">
        <v>59.341799999999999</v>
      </c>
      <c r="H4259" s="5">
        <v>1828.432</v>
      </c>
    </row>
    <row r="4260" spans="1:8" x14ac:dyDescent="0.25">
      <c r="A4260" s="4">
        <v>59.354799999999997</v>
      </c>
      <c r="B4260" s="5">
        <v>1766.68</v>
      </c>
      <c r="C4260" s="4"/>
      <c r="D4260" s="6">
        <v>59.354765139999998</v>
      </c>
      <c r="E4260" s="5">
        <v>1673.77217837596</v>
      </c>
      <c r="F4260" s="4"/>
      <c r="G4260" s="4">
        <v>59.354799999999997</v>
      </c>
      <c r="H4260" s="5">
        <v>1791.116</v>
      </c>
    </row>
    <row r="4261" spans="1:8" x14ac:dyDescent="0.25">
      <c r="A4261" s="4">
        <v>59.367800000000003</v>
      </c>
      <c r="B4261" s="5">
        <v>1657.895</v>
      </c>
      <c r="C4261" s="4"/>
      <c r="D4261" s="6">
        <v>59.367765140000003</v>
      </c>
      <c r="E4261" s="5">
        <v>1691.0427953255501</v>
      </c>
      <c r="F4261" s="4"/>
      <c r="G4261" s="4">
        <v>59.367800000000003</v>
      </c>
      <c r="H4261" s="5">
        <v>1860.3409999999999</v>
      </c>
    </row>
    <row r="4262" spans="1:8" x14ac:dyDescent="0.25">
      <c r="A4262" s="4">
        <v>59.380800000000001</v>
      </c>
      <c r="B4262" s="5">
        <v>1697.126</v>
      </c>
      <c r="C4262" s="4"/>
      <c r="D4262" s="6">
        <v>59.380765140000001</v>
      </c>
      <c r="E4262" s="5">
        <v>1641.0234420740901</v>
      </c>
      <c r="F4262" s="4"/>
      <c r="G4262" s="4">
        <v>59.380800000000001</v>
      </c>
      <c r="H4262" s="5">
        <v>1827.2460000000001</v>
      </c>
    </row>
    <row r="4263" spans="1:8" x14ac:dyDescent="0.25">
      <c r="A4263" s="4">
        <v>59.393799999999999</v>
      </c>
      <c r="B4263" s="5">
        <v>1707.38</v>
      </c>
      <c r="C4263" s="4"/>
      <c r="D4263" s="6">
        <v>59.393765139999999</v>
      </c>
      <c r="E4263" s="5">
        <v>1702.33153485651</v>
      </c>
      <c r="F4263" s="4"/>
      <c r="G4263" s="4">
        <v>59.393799999999999</v>
      </c>
      <c r="H4263" s="5">
        <v>1831.5840000000001</v>
      </c>
    </row>
    <row r="4264" spans="1:8" x14ac:dyDescent="0.25">
      <c r="A4264" s="4">
        <v>59.406799999999997</v>
      </c>
      <c r="B4264" s="5">
        <v>1706.326</v>
      </c>
      <c r="C4264" s="4"/>
      <c r="D4264" s="6">
        <v>59.406765139999997</v>
      </c>
      <c r="E4264" s="5">
        <v>1709.2051496768399</v>
      </c>
      <c r="F4264" s="4"/>
      <c r="G4264" s="4">
        <v>59.406799999999997</v>
      </c>
      <c r="H4264" s="5">
        <v>1876.3320000000001</v>
      </c>
    </row>
    <row r="4265" spans="1:8" x14ac:dyDescent="0.25">
      <c r="A4265" s="4">
        <v>59.419800000000002</v>
      </c>
      <c r="B4265" s="5">
        <v>1721.5119999999999</v>
      </c>
      <c r="C4265" s="4"/>
      <c r="D4265" s="6">
        <v>59.419765140000003</v>
      </c>
      <c r="E4265" s="5">
        <v>1700.00000000046</v>
      </c>
      <c r="F4265" s="4"/>
      <c r="G4265" s="4">
        <v>59.419800000000002</v>
      </c>
      <c r="H4265" s="5">
        <v>1792.575</v>
      </c>
    </row>
    <row r="4266" spans="1:8" x14ac:dyDescent="0.25">
      <c r="A4266" s="4">
        <v>59.4328</v>
      </c>
      <c r="B4266" s="5">
        <v>1740.3230000000001</v>
      </c>
      <c r="C4266" s="4"/>
      <c r="D4266" s="6">
        <v>59.432765140000001</v>
      </c>
      <c r="E4266" s="5">
        <v>1690.88425102872</v>
      </c>
      <c r="F4266" s="4"/>
      <c r="G4266" s="4">
        <v>59.4328</v>
      </c>
      <c r="H4266" s="5">
        <v>1856.779</v>
      </c>
    </row>
    <row r="4267" spans="1:8" x14ac:dyDescent="0.25">
      <c r="A4267" s="4">
        <v>59.445799999999998</v>
      </c>
      <c r="B4267" s="5">
        <v>1719.04</v>
      </c>
      <c r="C4267" s="4"/>
      <c r="D4267" s="6">
        <v>59.445765139999999</v>
      </c>
      <c r="E4267" s="5">
        <v>1710.5038312279</v>
      </c>
      <c r="F4267" s="4"/>
      <c r="G4267" s="4">
        <v>59.445799999999998</v>
      </c>
      <c r="H4267" s="5">
        <v>1753.7550000000001</v>
      </c>
    </row>
    <row r="4268" spans="1:8" x14ac:dyDescent="0.25">
      <c r="A4268" s="4">
        <v>59.458799999999997</v>
      </c>
      <c r="B4268" s="5">
        <v>1735.617</v>
      </c>
      <c r="C4268" s="4"/>
      <c r="D4268" s="6">
        <v>59.458765139999997</v>
      </c>
      <c r="E4268" s="5">
        <v>1695.7894266160499</v>
      </c>
      <c r="F4268" s="4"/>
      <c r="G4268" s="4">
        <v>59.458799999999997</v>
      </c>
      <c r="H4268" s="5">
        <v>1747.279</v>
      </c>
    </row>
    <row r="4269" spans="1:8" x14ac:dyDescent="0.25">
      <c r="A4269" s="4">
        <v>59.471800000000002</v>
      </c>
      <c r="B4269" s="5">
        <v>1761.7570000000001</v>
      </c>
      <c r="C4269" s="4"/>
      <c r="D4269" s="6">
        <v>59.471765140000002</v>
      </c>
      <c r="E4269" s="5">
        <v>1659.82799646481</v>
      </c>
      <c r="F4269" s="4"/>
      <c r="G4269" s="4">
        <v>59.471800000000002</v>
      </c>
      <c r="H4269" s="5">
        <v>1821.33</v>
      </c>
    </row>
    <row r="4270" spans="1:8" x14ac:dyDescent="0.25">
      <c r="A4270" s="4">
        <v>59.4848</v>
      </c>
      <c r="B4270" s="5">
        <v>1782.5530000000001</v>
      </c>
      <c r="C4270" s="4"/>
      <c r="D4270" s="6">
        <v>59.48476514</v>
      </c>
      <c r="E4270" s="5">
        <v>1656.5997890819999</v>
      </c>
      <c r="F4270" s="4"/>
      <c r="G4270" s="4">
        <v>59.4848</v>
      </c>
      <c r="H4270" s="5">
        <v>1818.8620000000001</v>
      </c>
    </row>
    <row r="4271" spans="1:8" x14ac:dyDescent="0.25">
      <c r="A4271" s="4">
        <v>59.497799999999998</v>
      </c>
      <c r="B4271" s="5">
        <v>1756.117</v>
      </c>
      <c r="C4271" s="4"/>
      <c r="D4271" s="6">
        <v>59.497765139999998</v>
      </c>
      <c r="E4271" s="5">
        <v>1704.0055954838101</v>
      </c>
      <c r="F4271" s="4"/>
      <c r="G4271" s="4">
        <v>59.497799999999998</v>
      </c>
      <c r="H4271" s="5">
        <v>1780.588</v>
      </c>
    </row>
    <row r="4272" spans="1:8" x14ac:dyDescent="0.25">
      <c r="A4272" s="4">
        <v>59.510800000000003</v>
      </c>
      <c r="B4272" s="5">
        <v>1746.9829999999999</v>
      </c>
      <c r="C4272" s="4"/>
      <c r="D4272" s="6">
        <v>59.510765139999997</v>
      </c>
      <c r="E4272" s="5">
        <v>1681.4408885521</v>
      </c>
      <c r="F4272" s="4"/>
      <c r="G4272" s="4">
        <v>59.510800000000003</v>
      </c>
      <c r="H4272" s="5">
        <v>1793.309</v>
      </c>
    </row>
    <row r="4273" spans="1:8" x14ac:dyDescent="0.25">
      <c r="A4273" s="4">
        <v>59.523800000000001</v>
      </c>
      <c r="B4273" s="5">
        <v>1729.2570000000001</v>
      </c>
      <c r="C4273" s="4"/>
      <c r="D4273" s="6">
        <v>59.523765140000002</v>
      </c>
      <c r="E4273" s="5">
        <v>1693.9053192280001</v>
      </c>
      <c r="F4273" s="4"/>
      <c r="G4273" s="4">
        <v>59.523800000000001</v>
      </c>
      <c r="H4273" s="5">
        <v>1857.277</v>
      </c>
    </row>
    <row r="4274" spans="1:8" x14ac:dyDescent="0.25">
      <c r="A4274" s="4">
        <v>59.536799999999999</v>
      </c>
      <c r="B4274" s="5">
        <v>1668.741</v>
      </c>
      <c r="C4274" s="4"/>
      <c r="D4274" s="6">
        <v>59.53676514</v>
      </c>
      <c r="E4274" s="5">
        <v>1686.15201528386</v>
      </c>
      <c r="F4274" s="4"/>
      <c r="G4274" s="4">
        <v>59.536799999999999</v>
      </c>
      <c r="H4274" s="5">
        <v>1835.01</v>
      </c>
    </row>
    <row r="4275" spans="1:8" x14ac:dyDescent="0.25">
      <c r="A4275" s="4">
        <v>59.549799999999998</v>
      </c>
      <c r="B4275" s="5">
        <v>1695.0719999999999</v>
      </c>
      <c r="C4275" s="4"/>
      <c r="D4275" s="6">
        <v>59.549765139999998</v>
      </c>
      <c r="E4275" s="5">
        <v>1680.2382141872199</v>
      </c>
      <c r="F4275" s="4"/>
      <c r="G4275" s="4">
        <v>59.549799999999998</v>
      </c>
      <c r="H4275" s="5">
        <v>1830.924</v>
      </c>
    </row>
    <row r="4276" spans="1:8" x14ac:dyDescent="0.25">
      <c r="A4276" s="4">
        <v>59.562800000000003</v>
      </c>
      <c r="B4276" s="5">
        <v>1712.5419999999999</v>
      </c>
      <c r="C4276" s="4"/>
      <c r="D4276" s="6">
        <v>59.562765140000003</v>
      </c>
      <c r="E4276" s="5">
        <v>1730.13918826911</v>
      </c>
      <c r="F4276" s="4"/>
      <c r="G4276" s="4">
        <v>59.562800000000003</v>
      </c>
      <c r="H4276" s="5">
        <v>1827.5319999999999</v>
      </c>
    </row>
    <row r="4277" spans="1:8" x14ac:dyDescent="0.25">
      <c r="A4277" s="4">
        <v>59.575800000000001</v>
      </c>
      <c r="B4277" s="5">
        <v>1717.578</v>
      </c>
      <c r="C4277" s="4"/>
      <c r="D4277" s="6">
        <v>59.575765140000001</v>
      </c>
      <c r="E4277" s="5">
        <v>1743.1983475422201</v>
      </c>
      <c r="F4277" s="4"/>
      <c r="G4277" s="4">
        <v>59.575800000000001</v>
      </c>
      <c r="H4277" s="5">
        <v>1764.8589999999999</v>
      </c>
    </row>
    <row r="4278" spans="1:8" x14ac:dyDescent="0.25">
      <c r="A4278" s="4">
        <v>59.588799999999999</v>
      </c>
      <c r="B4278" s="5">
        <v>1743.5540000000001</v>
      </c>
      <c r="C4278" s="4"/>
      <c r="D4278" s="6">
        <v>59.58876514</v>
      </c>
      <c r="E4278" s="5">
        <v>1756.8678955031</v>
      </c>
      <c r="F4278" s="4"/>
      <c r="G4278" s="4">
        <v>59.588799999999999</v>
      </c>
      <c r="H4278" s="5">
        <v>1775.2429999999999</v>
      </c>
    </row>
    <row r="4279" spans="1:8" x14ac:dyDescent="0.25">
      <c r="A4279" s="4">
        <v>59.601799999999997</v>
      </c>
      <c r="B4279" s="5">
        <v>1826.1</v>
      </c>
      <c r="C4279" s="4"/>
      <c r="D4279" s="6">
        <v>59.601765139999998</v>
      </c>
      <c r="E4279" s="5">
        <v>1732.8000529210301</v>
      </c>
      <c r="F4279" s="4"/>
      <c r="G4279" s="4">
        <v>59.601799999999997</v>
      </c>
      <c r="H4279" s="5">
        <v>1800.133</v>
      </c>
    </row>
    <row r="4280" spans="1:8" x14ac:dyDescent="0.25">
      <c r="A4280" s="4">
        <v>59.614800000000002</v>
      </c>
      <c r="B4280" s="5">
        <v>1847.3869999999999</v>
      </c>
      <c r="C4280" s="4"/>
      <c r="D4280" s="6">
        <v>59.614765140000003</v>
      </c>
      <c r="E4280" s="5">
        <v>1703.6868975454299</v>
      </c>
      <c r="F4280" s="4"/>
      <c r="G4280" s="4">
        <v>59.614800000000002</v>
      </c>
      <c r="H4280" s="5">
        <v>1808.4949999999999</v>
      </c>
    </row>
    <row r="4281" spans="1:8" x14ac:dyDescent="0.25">
      <c r="A4281" s="4">
        <v>59.627800000000001</v>
      </c>
      <c r="B4281" s="5">
        <v>1793.2760000000001</v>
      </c>
      <c r="C4281" s="4"/>
      <c r="D4281" s="6">
        <v>59.627765140000001</v>
      </c>
      <c r="E4281" s="5">
        <v>1698.9238543623201</v>
      </c>
      <c r="F4281" s="4"/>
      <c r="G4281" s="4">
        <v>59.627800000000001</v>
      </c>
      <c r="H4281" s="5">
        <v>1833.914</v>
      </c>
    </row>
    <row r="4282" spans="1:8" x14ac:dyDescent="0.25">
      <c r="A4282" s="4">
        <v>59.640799999999999</v>
      </c>
      <c r="B4282" s="5">
        <v>1820.4480000000001</v>
      </c>
      <c r="C4282" s="4"/>
      <c r="D4282" s="6">
        <v>59.640765139999999</v>
      </c>
      <c r="E4282" s="5">
        <v>1730.8869107988801</v>
      </c>
      <c r="F4282" s="4"/>
      <c r="G4282" s="4">
        <v>59.640799999999999</v>
      </c>
      <c r="H4282" s="5">
        <v>1844.915</v>
      </c>
    </row>
    <row r="4283" spans="1:8" x14ac:dyDescent="0.25">
      <c r="A4283" s="4">
        <v>59.653799999999997</v>
      </c>
      <c r="B4283" s="5">
        <v>1842.231</v>
      </c>
      <c r="C4283" s="4"/>
      <c r="D4283" s="6">
        <v>59.653765139999997</v>
      </c>
      <c r="E4283" s="5">
        <v>1760.93493546949</v>
      </c>
      <c r="F4283" s="4"/>
      <c r="G4283" s="4">
        <v>59.653799999999997</v>
      </c>
      <c r="H4283" s="5">
        <v>1796.605</v>
      </c>
    </row>
    <row r="4284" spans="1:8" x14ac:dyDescent="0.25">
      <c r="A4284" s="4">
        <v>59.666800000000002</v>
      </c>
      <c r="B4284" s="5">
        <v>1820.864</v>
      </c>
      <c r="C4284" s="4"/>
      <c r="D4284" s="6">
        <v>59.666765140000003</v>
      </c>
      <c r="E4284" s="5">
        <v>1705.12595425575</v>
      </c>
      <c r="F4284" s="4"/>
      <c r="G4284" s="4">
        <v>59.666800000000002</v>
      </c>
      <c r="H4284" s="5">
        <v>1800.4670000000001</v>
      </c>
    </row>
    <row r="4285" spans="1:8" x14ac:dyDescent="0.25">
      <c r="A4285" s="4">
        <v>59.6798</v>
      </c>
      <c r="B4285" s="5">
        <v>1830.817</v>
      </c>
      <c r="C4285" s="4"/>
      <c r="D4285" s="6">
        <v>59.679765140000001</v>
      </c>
      <c r="E4285" s="5">
        <v>1696.0150123138101</v>
      </c>
      <c r="F4285" s="4"/>
      <c r="G4285" s="4">
        <v>59.6798</v>
      </c>
      <c r="H4285" s="5">
        <v>1815.8530000000001</v>
      </c>
    </row>
    <row r="4286" spans="1:8" x14ac:dyDescent="0.25">
      <c r="A4286" s="4">
        <v>59.692799999999998</v>
      </c>
      <c r="B4286" s="5">
        <v>1835.961</v>
      </c>
      <c r="C4286" s="4"/>
      <c r="D4286" s="6">
        <v>59.692765139999999</v>
      </c>
      <c r="E4286" s="5">
        <v>1774.21569717335</v>
      </c>
      <c r="F4286" s="4"/>
      <c r="G4286" s="4">
        <v>59.692799999999998</v>
      </c>
      <c r="H4286" s="5">
        <v>1828.7070000000001</v>
      </c>
    </row>
    <row r="4287" spans="1:8" x14ac:dyDescent="0.25">
      <c r="A4287" s="4">
        <v>59.705800000000004</v>
      </c>
      <c r="B4287" s="5">
        <v>1793.0219999999999</v>
      </c>
      <c r="C4287" s="4"/>
      <c r="D4287" s="6">
        <v>59.705765139999997</v>
      </c>
      <c r="E4287" s="5">
        <v>1758.2944222455999</v>
      </c>
      <c r="F4287" s="4"/>
      <c r="G4287" s="4">
        <v>59.705800000000004</v>
      </c>
      <c r="H4287" s="5">
        <v>1851.2149999999999</v>
      </c>
    </row>
    <row r="4288" spans="1:8" x14ac:dyDescent="0.25">
      <c r="A4288" s="4">
        <v>59.718800000000002</v>
      </c>
      <c r="B4288" s="5">
        <v>1799.9459999999999</v>
      </c>
      <c r="C4288" s="4"/>
      <c r="D4288" s="6">
        <v>59.718765140000002</v>
      </c>
      <c r="E4288" s="5">
        <v>1725.1801953895001</v>
      </c>
      <c r="F4288" s="4"/>
      <c r="G4288" s="4">
        <v>59.718800000000002</v>
      </c>
      <c r="H4288" s="5">
        <v>1858.6969999999999</v>
      </c>
    </row>
    <row r="4289" spans="1:8" x14ac:dyDescent="0.25">
      <c r="A4289" s="4">
        <v>59.7318</v>
      </c>
      <c r="B4289" s="5">
        <v>1849.365</v>
      </c>
      <c r="C4289" s="4"/>
      <c r="D4289" s="6">
        <v>59.73176514</v>
      </c>
      <c r="E4289" s="5">
        <v>1757.0949764766599</v>
      </c>
      <c r="F4289" s="4"/>
      <c r="G4289" s="4">
        <v>59.7318</v>
      </c>
      <c r="H4289" s="5">
        <v>1865.0260000000001</v>
      </c>
    </row>
    <row r="4290" spans="1:8" x14ac:dyDescent="0.25">
      <c r="A4290" s="4">
        <v>59.744799999999998</v>
      </c>
      <c r="B4290" s="5">
        <v>1852</v>
      </c>
      <c r="C4290" s="4"/>
      <c r="D4290" s="6">
        <v>59.744765139999998</v>
      </c>
      <c r="E4290" s="5">
        <v>1771.01998964012</v>
      </c>
      <c r="F4290" s="4"/>
      <c r="G4290" s="4">
        <v>59.744799999999998</v>
      </c>
      <c r="H4290" s="5">
        <v>1868.617</v>
      </c>
    </row>
    <row r="4291" spans="1:8" x14ac:dyDescent="0.25">
      <c r="A4291" s="4">
        <v>59.757800000000003</v>
      </c>
      <c r="B4291" s="5">
        <v>1891.424</v>
      </c>
      <c r="C4291" s="4"/>
      <c r="D4291" s="6">
        <v>59.757765139999997</v>
      </c>
      <c r="E4291" s="5">
        <v>1844.16045781606</v>
      </c>
      <c r="F4291" s="4"/>
      <c r="G4291" s="4">
        <v>59.757800000000003</v>
      </c>
      <c r="H4291" s="5">
        <v>1884.671</v>
      </c>
    </row>
    <row r="4292" spans="1:8" x14ac:dyDescent="0.25">
      <c r="A4292" s="4">
        <v>59.770800000000001</v>
      </c>
      <c r="B4292" s="5">
        <v>1975.345</v>
      </c>
      <c r="C4292" s="4"/>
      <c r="D4292" s="6">
        <v>59.770765140000002</v>
      </c>
      <c r="E4292" s="5">
        <v>1930.64847272611</v>
      </c>
      <c r="F4292" s="4"/>
      <c r="G4292" s="4">
        <v>59.770800000000001</v>
      </c>
      <c r="H4292" s="5">
        <v>1914.4369999999999</v>
      </c>
    </row>
    <row r="4293" spans="1:8" x14ac:dyDescent="0.25">
      <c r="A4293" s="4">
        <v>59.783799999999999</v>
      </c>
      <c r="B4293" s="5">
        <v>2073.864</v>
      </c>
      <c r="C4293" s="4"/>
      <c r="D4293" s="6">
        <v>59.78376514</v>
      </c>
      <c r="E4293" s="5">
        <v>1918.20115794146</v>
      </c>
      <c r="F4293" s="4"/>
      <c r="G4293" s="4">
        <v>59.783799999999999</v>
      </c>
      <c r="H4293" s="5">
        <v>1925.6690000000001</v>
      </c>
    </row>
    <row r="4294" spans="1:8" x14ac:dyDescent="0.25">
      <c r="A4294" s="4">
        <v>59.796799999999998</v>
      </c>
      <c r="B4294" s="5">
        <v>2096.8510000000001</v>
      </c>
      <c r="C4294" s="4"/>
      <c r="D4294" s="6">
        <v>59.796765139999998</v>
      </c>
      <c r="E4294" s="5">
        <v>1957.8951308343201</v>
      </c>
      <c r="F4294" s="4"/>
      <c r="G4294" s="4">
        <v>59.796799999999998</v>
      </c>
      <c r="H4294" s="5">
        <v>1873.2339999999999</v>
      </c>
    </row>
    <row r="4295" spans="1:8" x14ac:dyDescent="0.25">
      <c r="A4295" s="4">
        <v>59.809800000000003</v>
      </c>
      <c r="B4295" s="5">
        <v>2061.7020000000002</v>
      </c>
      <c r="C4295" s="4"/>
      <c r="D4295" s="6">
        <v>59.809765140000003</v>
      </c>
      <c r="E4295" s="5">
        <v>2088.2791368554399</v>
      </c>
      <c r="F4295" s="4"/>
      <c r="G4295" s="4">
        <v>59.809800000000003</v>
      </c>
      <c r="H4295" s="5">
        <v>1906.702</v>
      </c>
    </row>
    <row r="4296" spans="1:8" x14ac:dyDescent="0.25">
      <c r="A4296" s="4">
        <v>59.822800000000001</v>
      </c>
      <c r="B4296" s="5">
        <v>2170.8130000000001</v>
      </c>
      <c r="C4296" s="4"/>
      <c r="D4296" s="6">
        <v>59.822765140000001</v>
      </c>
      <c r="E4296" s="5">
        <v>2194.8463289081701</v>
      </c>
      <c r="F4296" s="4"/>
      <c r="G4296" s="4">
        <v>59.822800000000001</v>
      </c>
      <c r="H4296" s="5">
        <v>1950.0350000000001</v>
      </c>
    </row>
    <row r="4297" spans="1:8" x14ac:dyDescent="0.25">
      <c r="A4297" s="4">
        <v>59.835799999999999</v>
      </c>
      <c r="B4297" s="5">
        <v>2249.2020000000002</v>
      </c>
      <c r="C4297" s="4"/>
      <c r="D4297" s="6">
        <v>59.835765139999999</v>
      </c>
      <c r="E4297" s="5">
        <v>2332.97919798168</v>
      </c>
      <c r="F4297" s="4"/>
      <c r="G4297" s="4">
        <v>59.835799999999999</v>
      </c>
      <c r="H4297" s="5">
        <v>1951.277</v>
      </c>
    </row>
    <row r="4298" spans="1:8" x14ac:dyDescent="0.25">
      <c r="A4298" s="4">
        <v>59.848799999999997</v>
      </c>
      <c r="B4298" s="5">
        <v>2315.7489999999998</v>
      </c>
      <c r="C4298" s="4"/>
      <c r="D4298" s="6">
        <v>59.848765139999998</v>
      </c>
      <c r="E4298" s="5">
        <v>2440.3598374089102</v>
      </c>
      <c r="F4298" s="4"/>
      <c r="G4298" s="4">
        <v>59.848799999999997</v>
      </c>
      <c r="H4298" s="5">
        <v>1957.046</v>
      </c>
    </row>
    <row r="4299" spans="1:8" x14ac:dyDescent="0.25">
      <c r="A4299" s="4">
        <v>59.861800000000002</v>
      </c>
      <c r="B4299" s="5">
        <v>2510.9119999999998</v>
      </c>
      <c r="C4299" s="4"/>
      <c r="D4299" s="6">
        <v>59.861765140000003</v>
      </c>
      <c r="E4299" s="5">
        <v>2575.1130189069099</v>
      </c>
      <c r="F4299" s="4"/>
      <c r="G4299" s="4">
        <v>59.861800000000002</v>
      </c>
      <c r="H4299" s="5">
        <v>2010.518</v>
      </c>
    </row>
    <row r="4300" spans="1:8" x14ac:dyDescent="0.25">
      <c r="A4300" s="4">
        <v>59.8748</v>
      </c>
      <c r="B4300" s="5">
        <v>2679.71</v>
      </c>
      <c r="C4300" s="4"/>
      <c r="D4300" s="6">
        <v>59.874765140000001</v>
      </c>
      <c r="E4300" s="5">
        <v>2843.2236426545201</v>
      </c>
      <c r="F4300" s="4"/>
      <c r="G4300" s="4">
        <v>59.8748</v>
      </c>
      <c r="H4300" s="5">
        <v>2079.5540000000001</v>
      </c>
    </row>
    <row r="4301" spans="1:8" x14ac:dyDescent="0.25">
      <c r="A4301" s="4">
        <v>59.887799999999999</v>
      </c>
      <c r="B4301" s="5">
        <v>2943.4270000000001</v>
      </c>
      <c r="C4301" s="4"/>
      <c r="D4301" s="6">
        <v>59.887765139999999</v>
      </c>
      <c r="E4301" s="5">
        <v>3056.6062758901298</v>
      </c>
      <c r="F4301" s="4"/>
      <c r="G4301" s="4">
        <v>59.887799999999999</v>
      </c>
      <c r="H4301" s="5">
        <v>2114.91</v>
      </c>
    </row>
    <row r="4302" spans="1:8" x14ac:dyDescent="0.25">
      <c r="A4302" s="4">
        <v>59.900799999999997</v>
      </c>
      <c r="B4302" s="5">
        <v>3180.6759999999999</v>
      </c>
      <c r="C4302" s="4"/>
      <c r="D4302" s="6">
        <v>59.900765139999997</v>
      </c>
      <c r="E4302" s="5">
        <v>3319.0103856231799</v>
      </c>
      <c r="F4302" s="4"/>
      <c r="G4302" s="4">
        <v>59.900799999999997</v>
      </c>
      <c r="H4302" s="5">
        <v>2137.1280000000002</v>
      </c>
    </row>
    <row r="4303" spans="1:8" x14ac:dyDescent="0.25">
      <c r="A4303" s="4">
        <v>59.913800000000002</v>
      </c>
      <c r="B4303" s="5">
        <v>3504.7489999999998</v>
      </c>
      <c r="C4303" s="4"/>
      <c r="D4303" s="6">
        <v>59.913765140000002</v>
      </c>
      <c r="E4303" s="5">
        <v>3671.3771632069702</v>
      </c>
      <c r="F4303" s="4"/>
      <c r="G4303" s="4">
        <v>59.913800000000002</v>
      </c>
      <c r="H4303" s="5">
        <v>2163.375</v>
      </c>
    </row>
    <row r="4304" spans="1:8" x14ac:dyDescent="0.25">
      <c r="A4304" s="4">
        <v>59.9268</v>
      </c>
      <c r="B4304" s="5">
        <v>3603.6089999999999</v>
      </c>
      <c r="C4304" s="4"/>
      <c r="D4304" s="6">
        <v>59.926765140000001</v>
      </c>
      <c r="E4304" s="5">
        <v>4103.8699738127198</v>
      </c>
      <c r="F4304" s="4"/>
      <c r="G4304" s="4">
        <v>59.9268</v>
      </c>
      <c r="H4304" s="5">
        <v>2196.7579999999998</v>
      </c>
    </row>
    <row r="4305" spans="1:8" x14ac:dyDescent="0.25">
      <c r="A4305" s="4">
        <v>59.939799999999998</v>
      </c>
      <c r="B4305" s="5">
        <v>3750.0149999999999</v>
      </c>
      <c r="C4305" s="4"/>
      <c r="D4305" s="6">
        <v>59.939765139999999</v>
      </c>
      <c r="E4305" s="5">
        <v>4329.4829756658801</v>
      </c>
      <c r="F4305" s="4"/>
      <c r="G4305" s="4">
        <v>59.939799999999998</v>
      </c>
      <c r="H4305" s="5">
        <v>2162.3470000000002</v>
      </c>
    </row>
    <row r="4306" spans="1:8" x14ac:dyDescent="0.25">
      <c r="A4306" s="4">
        <v>59.952800000000003</v>
      </c>
      <c r="B4306" s="5">
        <v>3938.6970000000001</v>
      </c>
      <c r="C4306" s="4"/>
      <c r="D4306" s="6">
        <v>59.952765139999997</v>
      </c>
      <c r="E4306" s="5">
        <v>4381.4338963627997</v>
      </c>
      <c r="F4306" s="4"/>
      <c r="G4306" s="4">
        <v>59.952800000000003</v>
      </c>
      <c r="H4306" s="5">
        <v>2128.1709999999998</v>
      </c>
    </row>
    <row r="4307" spans="1:8" x14ac:dyDescent="0.25">
      <c r="A4307" s="4">
        <v>59.965800000000002</v>
      </c>
      <c r="B4307" s="5">
        <v>3789.1239999999998</v>
      </c>
      <c r="C4307" s="4"/>
      <c r="D4307" s="6">
        <v>59.965765140000002</v>
      </c>
      <c r="E4307" s="5">
        <v>4243.4368628952197</v>
      </c>
      <c r="F4307" s="4"/>
      <c r="G4307" s="4">
        <v>59.965800000000002</v>
      </c>
      <c r="H4307" s="5">
        <v>2168.2750000000001</v>
      </c>
    </row>
    <row r="4308" spans="1:8" x14ac:dyDescent="0.25">
      <c r="A4308" s="4">
        <v>59.9788</v>
      </c>
      <c r="B4308" s="5">
        <v>3403.46</v>
      </c>
      <c r="C4308" s="4"/>
      <c r="D4308" s="6">
        <v>59.97876514</v>
      </c>
      <c r="E4308" s="5">
        <v>3759.7270330095598</v>
      </c>
      <c r="F4308" s="4"/>
      <c r="G4308" s="4">
        <v>59.9788</v>
      </c>
      <c r="H4308" s="5">
        <v>2104.5</v>
      </c>
    </row>
    <row r="4309" spans="1:8" x14ac:dyDescent="0.25">
      <c r="A4309" s="4">
        <v>59.991799999999998</v>
      </c>
      <c r="B4309" s="5">
        <v>3050.9670000000001</v>
      </c>
      <c r="C4309" s="4"/>
      <c r="D4309" s="6">
        <v>59.991765139999998</v>
      </c>
      <c r="E4309" s="5">
        <v>3400.1210134402199</v>
      </c>
      <c r="F4309" s="4"/>
      <c r="G4309" s="4">
        <v>59.991799999999998</v>
      </c>
      <c r="H4309" s="5">
        <v>2071.2370000000001</v>
      </c>
    </row>
    <row r="4310" spans="1:8" x14ac:dyDescent="0.25">
      <c r="A4310" s="4">
        <v>60.004800000000003</v>
      </c>
      <c r="B4310" s="5">
        <v>2771.25</v>
      </c>
      <c r="C4310" s="4"/>
      <c r="D4310" s="6">
        <v>60.004765140000003</v>
      </c>
      <c r="E4310" s="5">
        <v>3052.8730459491999</v>
      </c>
      <c r="F4310" s="4"/>
      <c r="G4310" s="4">
        <v>60.004800000000003</v>
      </c>
      <c r="H4310" s="5">
        <v>2050.6590000000001</v>
      </c>
    </row>
    <row r="4311" spans="1:8" x14ac:dyDescent="0.25">
      <c r="A4311" s="4">
        <v>60.017800000000001</v>
      </c>
      <c r="B4311" s="5">
        <v>2613.8969999999999</v>
      </c>
      <c r="C4311" s="4"/>
      <c r="D4311" s="6">
        <v>60.017765140000002</v>
      </c>
      <c r="E4311" s="5">
        <v>2777.0029483008698</v>
      </c>
      <c r="F4311" s="4"/>
      <c r="G4311" s="4">
        <v>60.017800000000001</v>
      </c>
      <c r="H4311" s="5">
        <v>1963.82</v>
      </c>
    </row>
    <row r="4312" spans="1:8" x14ac:dyDescent="0.25">
      <c r="A4312" s="4">
        <v>60.030799999999999</v>
      </c>
      <c r="B4312" s="5">
        <v>2556.2869999999998</v>
      </c>
      <c r="C4312" s="4"/>
      <c r="D4312" s="6">
        <v>60.03076514</v>
      </c>
      <c r="E4312" s="5">
        <v>2548.8122745504402</v>
      </c>
      <c r="F4312" s="4"/>
      <c r="G4312" s="4">
        <v>60.030799999999999</v>
      </c>
      <c r="H4312" s="5">
        <v>2039.8019999999999</v>
      </c>
    </row>
    <row r="4313" spans="1:8" x14ac:dyDescent="0.25">
      <c r="A4313" s="4">
        <v>60.043799999999997</v>
      </c>
      <c r="B4313" s="5">
        <v>2541.605</v>
      </c>
      <c r="C4313" s="4"/>
      <c r="D4313" s="6">
        <v>60.043765139999998</v>
      </c>
      <c r="E4313" s="5">
        <v>2587.7431549333201</v>
      </c>
      <c r="F4313" s="4"/>
      <c r="G4313" s="4">
        <v>60.043799999999997</v>
      </c>
      <c r="H4313" s="5">
        <v>1993.182</v>
      </c>
    </row>
    <row r="4314" spans="1:8" x14ac:dyDescent="0.25">
      <c r="A4314" s="4">
        <v>60.056800000000003</v>
      </c>
      <c r="B4314" s="5">
        <v>2532.5940000000001</v>
      </c>
      <c r="C4314" s="4"/>
      <c r="D4314" s="6">
        <v>60.056765140000003</v>
      </c>
      <c r="E4314" s="5">
        <v>2651.64325041343</v>
      </c>
      <c r="F4314" s="4"/>
      <c r="G4314" s="4">
        <v>60.056800000000003</v>
      </c>
      <c r="H4314" s="5">
        <v>1982.2</v>
      </c>
    </row>
    <row r="4315" spans="1:8" x14ac:dyDescent="0.25">
      <c r="A4315" s="4">
        <v>60.069800000000001</v>
      </c>
      <c r="B4315" s="5">
        <v>2620.5459999999998</v>
      </c>
      <c r="C4315" s="4"/>
      <c r="D4315" s="6">
        <v>60.069765140000001</v>
      </c>
      <c r="E4315" s="5">
        <v>2778.0582722991498</v>
      </c>
      <c r="F4315" s="4"/>
      <c r="G4315" s="4">
        <v>60.069800000000001</v>
      </c>
      <c r="H4315" s="5">
        <v>1976.86</v>
      </c>
    </row>
    <row r="4316" spans="1:8" x14ac:dyDescent="0.25">
      <c r="A4316" s="4">
        <v>60.082799999999999</v>
      </c>
      <c r="B4316" s="5">
        <v>2703.636</v>
      </c>
      <c r="C4316" s="4"/>
      <c r="D4316" s="6">
        <v>60.082765139999999</v>
      </c>
      <c r="E4316" s="5">
        <v>2908.5910565365698</v>
      </c>
      <c r="F4316" s="4"/>
      <c r="G4316" s="4">
        <v>60.082799999999999</v>
      </c>
      <c r="H4316" s="5">
        <v>1974.873</v>
      </c>
    </row>
    <row r="4317" spans="1:8" x14ac:dyDescent="0.25">
      <c r="A4317" s="4">
        <v>60.095799999999997</v>
      </c>
      <c r="B4317" s="5">
        <v>2847.857</v>
      </c>
      <c r="C4317" s="4"/>
      <c r="D4317" s="6">
        <v>60.095765139999997</v>
      </c>
      <c r="E4317" s="5">
        <v>2918.15755731836</v>
      </c>
      <c r="F4317" s="4"/>
      <c r="G4317" s="4">
        <v>60.095799999999997</v>
      </c>
      <c r="H4317" s="5">
        <v>1950.9010000000001</v>
      </c>
    </row>
    <row r="4318" spans="1:8" x14ac:dyDescent="0.25">
      <c r="A4318" s="4">
        <v>60.108800000000002</v>
      </c>
      <c r="B4318" s="5">
        <v>2890.7359999999999</v>
      </c>
      <c r="C4318" s="4"/>
      <c r="D4318" s="6">
        <v>60.108765140000003</v>
      </c>
      <c r="E4318" s="5">
        <v>3071.62232719749</v>
      </c>
      <c r="F4318" s="4"/>
      <c r="G4318" s="4">
        <v>60.108800000000002</v>
      </c>
      <c r="H4318" s="5">
        <v>1936.4079999999999</v>
      </c>
    </row>
    <row r="4319" spans="1:8" x14ac:dyDescent="0.25">
      <c r="A4319" s="4">
        <v>60.1218</v>
      </c>
      <c r="B4319" s="5">
        <v>2811.5189999999998</v>
      </c>
      <c r="C4319" s="4"/>
      <c r="D4319" s="6">
        <v>60.121765140000001</v>
      </c>
      <c r="E4319" s="5">
        <v>2959.5578540322399</v>
      </c>
      <c r="F4319" s="4"/>
      <c r="G4319" s="4">
        <v>60.1218</v>
      </c>
      <c r="H4319" s="5">
        <v>1934.7270000000001</v>
      </c>
    </row>
    <row r="4320" spans="1:8" x14ac:dyDescent="0.25">
      <c r="A4320" s="4">
        <v>60.134799999999998</v>
      </c>
      <c r="B4320" s="5">
        <v>2711.67</v>
      </c>
      <c r="C4320" s="4"/>
      <c r="D4320" s="6">
        <v>60.134765139999999</v>
      </c>
      <c r="E4320" s="5">
        <v>2832.00087434137</v>
      </c>
      <c r="F4320" s="4"/>
      <c r="G4320" s="4">
        <v>60.134799999999998</v>
      </c>
      <c r="H4320" s="5">
        <v>1880.6389999999999</v>
      </c>
    </row>
    <row r="4321" spans="1:8" x14ac:dyDescent="0.25">
      <c r="A4321" s="4">
        <v>60.147799999999997</v>
      </c>
      <c r="B4321" s="5">
        <v>2550.8000000000002</v>
      </c>
      <c r="C4321" s="4"/>
      <c r="D4321" s="6">
        <v>60.147765139999997</v>
      </c>
      <c r="E4321" s="5">
        <v>2681.9733517744198</v>
      </c>
      <c r="F4321" s="4"/>
      <c r="G4321" s="4">
        <v>60.147799999999997</v>
      </c>
      <c r="H4321" s="5">
        <v>1894.491</v>
      </c>
    </row>
    <row r="4322" spans="1:8" x14ac:dyDescent="0.25">
      <c r="A4322" s="4">
        <v>60.160800000000002</v>
      </c>
      <c r="B4322" s="5">
        <v>2265.5639999999999</v>
      </c>
      <c r="C4322" s="4"/>
      <c r="D4322" s="6">
        <v>60.160765140000002</v>
      </c>
      <c r="E4322" s="5">
        <v>2423.5656107505802</v>
      </c>
      <c r="F4322" s="4"/>
      <c r="G4322" s="4">
        <v>60.160800000000002</v>
      </c>
      <c r="H4322" s="5">
        <v>1868.2529999999999</v>
      </c>
    </row>
    <row r="4323" spans="1:8" x14ac:dyDescent="0.25">
      <c r="A4323" s="4">
        <v>60.1738</v>
      </c>
      <c r="B4323" s="5">
        <v>2118.2339999999999</v>
      </c>
      <c r="C4323" s="4"/>
      <c r="D4323" s="6">
        <v>60.17376514</v>
      </c>
      <c r="E4323" s="5">
        <v>2150.3217997846</v>
      </c>
      <c r="F4323" s="4"/>
      <c r="G4323" s="4">
        <v>60.1738</v>
      </c>
      <c r="H4323" s="5">
        <v>1860.713</v>
      </c>
    </row>
    <row r="4324" spans="1:8" x14ac:dyDescent="0.25">
      <c r="A4324" s="4">
        <v>60.186799999999998</v>
      </c>
      <c r="B4324" s="5">
        <v>2032.239</v>
      </c>
      <c r="C4324" s="4"/>
      <c r="D4324" s="6">
        <v>60.186765139999999</v>
      </c>
      <c r="E4324" s="5">
        <v>2130.9138714812598</v>
      </c>
      <c r="F4324" s="4"/>
      <c r="G4324" s="4">
        <v>60.186799999999998</v>
      </c>
      <c r="H4324" s="5">
        <v>1874.354</v>
      </c>
    </row>
    <row r="4325" spans="1:8" x14ac:dyDescent="0.25">
      <c r="A4325" s="4">
        <v>60.199800000000003</v>
      </c>
      <c r="B4325" s="5">
        <v>1873.8320000000001</v>
      </c>
      <c r="C4325" s="4"/>
      <c r="D4325" s="6">
        <v>60.199765139999997</v>
      </c>
      <c r="E4325" s="5">
        <v>2017.5469334557599</v>
      </c>
      <c r="F4325" s="4"/>
      <c r="G4325" s="4">
        <v>60.199800000000003</v>
      </c>
      <c r="H4325" s="5">
        <v>1835.105</v>
      </c>
    </row>
    <row r="4326" spans="1:8" x14ac:dyDescent="0.25">
      <c r="A4326" s="4">
        <v>60.212800000000001</v>
      </c>
      <c r="B4326" s="5">
        <v>1910.7539999999999</v>
      </c>
      <c r="C4326" s="4"/>
      <c r="D4326" s="6">
        <v>60.212765140000002</v>
      </c>
      <c r="E4326" s="5">
        <v>1950.24729870997</v>
      </c>
      <c r="F4326" s="4"/>
      <c r="G4326" s="4">
        <v>60.212800000000001</v>
      </c>
      <c r="H4326" s="5">
        <v>1737.999</v>
      </c>
    </row>
    <row r="4327" spans="1:8" x14ac:dyDescent="0.25">
      <c r="A4327" s="4">
        <v>60.2258</v>
      </c>
      <c r="B4327" s="5">
        <v>1784.6869999999999</v>
      </c>
      <c r="C4327" s="4"/>
      <c r="D4327" s="6">
        <v>60.22576514</v>
      </c>
      <c r="E4327" s="5">
        <v>1922.0105573067201</v>
      </c>
      <c r="F4327" s="4"/>
      <c r="G4327" s="4">
        <v>60.2258</v>
      </c>
      <c r="H4327" s="5">
        <v>1814.576</v>
      </c>
    </row>
    <row r="4328" spans="1:8" x14ac:dyDescent="0.25">
      <c r="A4328" s="4">
        <v>60.238799999999998</v>
      </c>
      <c r="B4328" s="5">
        <v>1811.635</v>
      </c>
      <c r="C4328" s="4"/>
      <c r="D4328" s="6">
        <v>60.238765139999998</v>
      </c>
      <c r="E4328" s="5">
        <v>1870.0963746187599</v>
      </c>
      <c r="F4328" s="4"/>
      <c r="G4328" s="4">
        <v>60.238799999999998</v>
      </c>
      <c r="H4328" s="5">
        <v>1821.0319999999999</v>
      </c>
    </row>
    <row r="4329" spans="1:8" x14ac:dyDescent="0.25">
      <c r="A4329" s="4">
        <v>60.251800000000003</v>
      </c>
      <c r="B4329" s="5">
        <v>1827.9349999999999</v>
      </c>
      <c r="C4329" s="4"/>
      <c r="D4329" s="6">
        <v>60.251765140000003</v>
      </c>
      <c r="E4329" s="5">
        <v>1825.76283341168</v>
      </c>
      <c r="F4329" s="4"/>
      <c r="G4329" s="4">
        <v>60.251800000000003</v>
      </c>
      <c r="H4329" s="5">
        <v>1834.664</v>
      </c>
    </row>
    <row r="4330" spans="1:8" x14ac:dyDescent="0.25">
      <c r="A4330" s="4">
        <v>60.264800000000001</v>
      </c>
      <c r="B4330" s="5">
        <v>1814.338</v>
      </c>
      <c r="C4330" s="4"/>
      <c r="D4330" s="6">
        <v>60.264765140000002</v>
      </c>
      <c r="E4330" s="5">
        <v>1909.0134718738</v>
      </c>
      <c r="F4330" s="4"/>
      <c r="G4330" s="4">
        <v>60.264800000000001</v>
      </c>
      <c r="H4330" s="5">
        <v>1857.999</v>
      </c>
    </row>
    <row r="4331" spans="1:8" x14ac:dyDescent="0.25">
      <c r="A4331" s="4">
        <v>60.277799999999999</v>
      </c>
      <c r="B4331" s="5">
        <v>1805.2249999999999</v>
      </c>
      <c r="C4331" s="4"/>
      <c r="D4331" s="6">
        <v>60.27776514</v>
      </c>
      <c r="E4331" s="5">
        <v>1755.80037116216</v>
      </c>
      <c r="F4331" s="4"/>
      <c r="G4331" s="4">
        <v>60.277799999999999</v>
      </c>
      <c r="H4331" s="5">
        <v>1733.3630000000001</v>
      </c>
    </row>
    <row r="4332" spans="1:8" x14ac:dyDescent="0.25">
      <c r="A4332" s="4">
        <v>60.290799999999997</v>
      </c>
      <c r="B4332" s="5">
        <v>1808.027</v>
      </c>
      <c r="C4332" s="4"/>
      <c r="D4332" s="6">
        <v>60.290765139999998</v>
      </c>
      <c r="E4332" s="5">
        <v>1785.53660706761</v>
      </c>
      <c r="F4332" s="4"/>
      <c r="G4332" s="4">
        <v>60.290799999999997</v>
      </c>
      <c r="H4332" s="5">
        <v>1774.761</v>
      </c>
    </row>
    <row r="4333" spans="1:8" x14ac:dyDescent="0.25">
      <c r="A4333" s="4">
        <v>60.303800000000003</v>
      </c>
      <c r="B4333" s="5">
        <v>1786.58</v>
      </c>
      <c r="C4333" s="4"/>
      <c r="D4333" s="6">
        <v>60.303765140000003</v>
      </c>
      <c r="E4333" s="5">
        <v>1778.1850192639799</v>
      </c>
      <c r="F4333" s="4"/>
      <c r="G4333" s="4">
        <v>60.303800000000003</v>
      </c>
      <c r="H4333" s="5">
        <v>1812.42</v>
      </c>
    </row>
    <row r="4334" spans="1:8" x14ac:dyDescent="0.25">
      <c r="A4334" s="4">
        <v>60.316800000000001</v>
      </c>
      <c r="B4334" s="5">
        <v>1749.7149999999999</v>
      </c>
      <c r="C4334" s="4"/>
      <c r="D4334" s="6">
        <v>60.316765140000001</v>
      </c>
      <c r="E4334" s="5">
        <v>1836.0264946826901</v>
      </c>
      <c r="F4334" s="4"/>
      <c r="G4334" s="4">
        <v>60.316800000000001</v>
      </c>
      <c r="H4334" s="5">
        <v>1848.357</v>
      </c>
    </row>
    <row r="4335" spans="1:8" x14ac:dyDescent="0.25">
      <c r="A4335" s="4">
        <v>60.329799999999999</v>
      </c>
      <c r="B4335" s="5">
        <v>1774.5250000000001</v>
      </c>
      <c r="C4335" s="4"/>
      <c r="D4335" s="6">
        <v>60.329765139999999</v>
      </c>
      <c r="E4335" s="5">
        <v>1836.1216640370401</v>
      </c>
      <c r="F4335" s="4"/>
      <c r="G4335" s="4">
        <v>60.329799999999999</v>
      </c>
      <c r="H4335" s="5">
        <v>1786.7570000000001</v>
      </c>
    </row>
    <row r="4336" spans="1:8" x14ac:dyDescent="0.25">
      <c r="A4336" s="4">
        <v>60.342799999999997</v>
      </c>
      <c r="B4336" s="5">
        <v>1687.346</v>
      </c>
      <c r="C4336" s="4"/>
      <c r="D4336" s="6">
        <v>60.342765139999997</v>
      </c>
      <c r="E4336" s="5">
        <v>1783.9467994316401</v>
      </c>
      <c r="F4336" s="4"/>
      <c r="G4336" s="4">
        <v>60.342799999999997</v>
      </c>
      <c r="H4336" s="5">
        <v>1712.9929999999999</v>
      </c>
    </row>
    <row r="4337" spans="1:8" x14ac:dyDescent="0.25">
      <c r="A4337" s="4">
        <v>60.355800000000002</v>
      </c>
      <c r="B4337" s="5">
        <v>1738.83</v>
      </c>
      <c r="C4337" s="4"/>
      <c r="D4337" s="6">
        <v>60.355765140000003</v>
      </c>
      <c r="E4337" s="5">
        <v>1776.02617787601</v>
      </c>
      <c r="F4337" s="4"/>
      <c r="G4337" s="4">
        <v>60.355800000000002</v>
      </c>
      <c r="H4337" s="5">
        <v>1712.0029999999999</v>
      </c>
    </row>
    <row r="4338" spans="1:8" x14ac:dyDescent="0.25">
      <c r="A4338" s="4">
        <v>60.3688</v>
      </c>
      <c r="B4338" s="5">
        <v>1589.0060000000001</v>
      </c>
      <c r="C4338" s="4"/>
      <c r="D4338" s="6">
        <v>60.368765140000001</v>
      </c>
      <c r="E4338" s="5">
        <v>1761.1979180993101</v>
      </c>
      <c r="F4338" s="4"/>
      <c r="G4338" s="4">
        <v>60.3688</v>
      </c>
      <c r="H4338" s="5">
        <v>1791.931</v>
      </c>
    </row>
    <row r="4339" spans="1:8" x14ac:dyDescent="0.25">
      <c r="A4339" s="4">
        <v>60.381799999999998</v>
      </c>
      <c r="B4339" s="5">
        <v>1756.9780000000001</v>
      </c>
      <c r="C4339" s="4"/>
      <c r="D4339" s="6">
        <v>60.381765139999999</v>
      </c>
      <c r="E4339" s="5">
        <v>1701.4101275769899</v>
      </c>
      <c r="F4339" s="4"/>
      <c r="G4339" s="4">
        <v>60.381799999999998</v>
      </c>
      <c r="H4339" s="5">
        <v>1786.162</v>
      </c>
    </row>
    <row r="4340" spans="1:8" x14ac:dyDescent="0.25">
      <c r="A4340" s="4">
        <v>60.394799999999996</v>
      </c>
      <c r="B4340" s="5">
        <v>1688.4780000000001</v>
      </c>
      <c r="C4340" s="4"/>
      <c r="D4340" s="6">
        <v>60.394765139999997</v>
      </c>
      <c r="E4340" s="5">
        <v>1695.1651957558499</v>
      </c>
      <c r="F4340" s="4"/>
      <c r="G4340" s="4">
        <v>60.394799999999996</v>
      </c>
      <c r="H4340" s="5">
        <v>1724.115</v>
      </c>
    </row>
    <row r="4341" spans="1:8" x14ac:dyDescent="0.25">
      <c r="A4341" s="4">
        <v>60.407800000000002</v>
      </c>
      <c r="B4341" s="5">
        <v>1741.508</v>
      </c>
      <c r="C4341" s="4"/>
      <c r="D4341" s="6">
        <v>60.407765140000002</v>
      </c>
      <c r="E4341" s="5">
        <v>1744.7660042551199</v>
      </c>
      <c r="F4341" s="4"/>
      <c r="G4341" s="4">
        <v>60.407800000000002</v>
      </c>
      <c r="H4341" s="5">
        <v>1761.239</v>
      </c>
    </row>
    <row r="4342" spans="1:8" x14ac:dyDescent="0.25">
      <c r="A4342" s="4">
        <v>60.4208</v>
      </c>
      <c r="B4342" s="5">
        <v>1780.9380000000001</v>
      </c>
      <c r="C4342" s="4"/>
      <c r="D4342" s="6">
        <v>60.42076514</v>
      </c>
      <c r="E4342" s="5">
        <v>1702.48553682239</v>
      </c>
      <c r="F4342" s="4"/>
      <c r="G4342" s="4">
        <v>60.4208</v>
      </c>
      <c r="H4342" s="5">
        <v>1706.173</v>
      </c>
    </row>
    <row r="4343" spans="1:8" x14ac:dyDescent="0.25">
      <c r="A4343" s="4">
        <v>60.433799999999998</v>
      </c>
      <c r="B4343" s="5">
        <v>1752.0730000000001</v>
      </c>
      <c r="C4343" s="4"/>
      <c r="D4343" s="6">
        <v>60.433765139999998</v>
      </c>
      <c r="E4343" s="5">
        <v>1763.72918739496</v>
      </c>
      <c r="F4343" s="4"/>
      <c r="G4343" s="4">
        <v>60.433799999999998</v>
      </c>
      <c r="H4343" s="5">
        <v>1734.865</v>
      </c>
    </row>
    <row r="4344" spans="1:8" x14ac:dyDescent="0.25">
      <c r="A4344" s="4">
        <v>60.446800000000003</v>
      </c>
      <c r="B4344" s="5">
        <v>1795.4359999999999</v>
      </c>
      <c r="C4344" s="4"/>
      <c r="D4344" s="6">
        <v>60.446765139999997</v>
      </c>
      <c r="E4344" s="5">
        <v>1717.0000605297701</v>
      </c>
      <c r="F4344" s="4"/>
      <c r="G4344" s="4">
        <v>60.446800000000003</v>
      </c>
      <c r="H4344" s="5">
        <v>1818.6</v>
      </c>
    </row>
    <row r="4345" spans="1:8" x14ac:dyDescent="0.25">
      <c r="A4345" s="4">
        <v>60.459800000000001</v>
      </c>
      <c r="B4345" s="5">
        <v>1719.191</v>
      </c>
      <c r="C4345" s="4"/>
      <c r="D4345" s="6">
        <v>60.459765140000002</v>
      </c>
      <c r="E4345" s="5">
        <v>1730.4296371022299</v>
      </c>
      <c r="F4345" s="4"/>
      <c r="G4345" s="4">
        <v>60.459800000000001</v>
      </c>
      <c r="H4345" s="5">
        <v>1800.232</v>
      </c>
    </row>
    <row r="4346" spans="1:8" x14ac:dyDescent="0.25">
      <c r="A4346" s="4">
        <v>60.472799999999999</v>
      </c>
      <c r="B4346" s="5">
        <v>1693.8510000000001</v>
      </c>
      <c r="C4346" s="4"/>
      <c r="D4346" s="6">
        <v>60.47276514</v>
      </c>
      <c r="E4346" s="5">
        <v>1762.85251853255</v>
      </c>
      <c r="F4346" s="4"/>
      <c r="G4346" s="4">
        <v>60.472799999999999</v>
      </c>
      <c r="H4346" s="5">
        <v>1779.8510000000001</v>
      </c>
    </row>
    <row r="4347" spans="1:8" x14ac:dyDescent="0.25">
      <c r="A4347" s="4">
        <v>60.485799999999998</v>
      </c>
      <c r="B4347" s="5">
        <v>1693.7950000000001</v>
      </c>
      <c r="C4347" s="4"/>
      <c r="D4347" s="6">
        <v>60.485765139999998</v>
      </c>
      <c r="E4347" s="5">
        <v>1682.5320619598999</v>
      </c>
      <c r="F4347" s="4"/>
      <c r="G4347" s="4">
        <v>60.485799999999998</v>
      </c>
      <c r="H4347" s="5">
        <v>1788.77</v>
      </c>
    </row>
    <row r="4348" spans="1:8" x14ac:dyDescent="0.25">
      <c r="A4348" s="4">
        <v>60.498800000000003</v>
      </c>
      <c r="B4348" s="5">
        <v>1783.646</v>
      </c>
      <c r="C4348" s="4"/>
      <c r="D4348" s="6">
        <v>60.498765140000003</v>
      </c>
      <c r="E4348" s="5">
        <v>1716.4915378237999</v>
      </c>
      <c r="F4348" s="4"/>
      <c r="G4348" s="4">
        <v>60.498800000000003</v>
      </c>
      <c r="H4348" s="5">
        <v>1882.309</v>
      </c>
    </row>
    <row r="4349" spans="1:8" x14ac:dyDescent="0.25">
      <c r="A4349" s="4">
        <v>60.511800000000001</v>
      </c>
      <c r="B4349" s="5">
        <v>1735.319</v>
      </c>
      <c r="C4349" s="4"/>
      <c r="D4349" s="6">
        <v>60.511765140000001</v>
      </c>
      <c r="E4349" s="5">
        <v>1688.6489162370699</v>
      </c>
      <c r="F4349" s="4"/>
      <c r="G4349" s="4">
        <v>60.511800000000001</v>
      </c>
      <c r="H4349" s="5">
        <v>1816.7660000000001</v>
      </c>
    </row>
    <row r="4350" spans="1:8" x14ac:dyDescent="0.25">
      <c r="A4350" s="4">
        <v>60.524799999999999</v>
      </c>
      <c r="B4350" s="5">
        <v>1801.625</v>
      </c>
      <c r="C4350" s="4"/>
      <c r="D4350" s="6">
        <v>60.52476514</v>
      </c>
      <c r="E4350" s="5">
        <v>1714.37082277181</v>
      </c>
      <c r="F4350" s="4"/>
      <c r="G4350" s="4">
        <v>60.524799999999999</v>
      </c>
      <c r="H4350" s="5">
        <v>1792.116</v>
      </c>
    </row>
    <row r="4351" spans="1:8" x14ac:dyDescent="0.25">
      <c r="A4351" s="4">
        <v>60.537799999999997</v>
      </c>
      <c r="B4351" s="5">
        <v>1766.6780000000001</v>
      </c>
      <c r="C4351" s="4"/>
      <c r="D4351" s="6">
        <v>60.537765139999998</v>
      </c>
      <c r="E4351" s="5">
        <v>1775.61582220234</v>
      </c>
      <c r="F4351" s="4"/>
      <c r="G4351" s="4">
        <v>60.537799999999997</v>
      </c>
      <c r="H4351" s="5">
        <v>1818.308</v>
      </c>
    </row>
    <row r="4352" spans="1:8" x14ac:dyDescent="0.25">
      <c r="A4352" s="4">
        <v>60.550800000000002</v>
      </c>
      <c r="B4352" s="5">
        <v>1762.3920000000001</v>
      </c>
      <c r="C4352" s="4"/>
      <c r="D4352" s="6">
        <v>60.550765140000003</v>
      </c>
      <c r="E4352" s="5">
        <v>1783.3042136347699</v>
      </c>
      <c r="F4352" s="4"/>
      <c r="G4352" s="4">
        <v>60.550800000000002</v>
      </c>
      <c r="H4352" s="5">
        <v>1789.932</v>
      </c>
    </row>
    <row r="4353" spans="1:8" x14ac:dyDescent="0.25">
      <c r="A4353" s="4">
        <v>60.563800000000001</v>
      </c>
      <c r="B4353" s="5">
        <v>1711.046</v>
      </c>
      <c r="C4353" s="4"/>
      <c r="D4353" s="6">
        <v>60.563765140000001</v>
      </c>
      <c r="E4353" s="5">
        <v>1718.4762424845401</v>
      </c>
      <c r="F4353" s="4"/>
      <c r="G4353" s="4">
        <v>60.563800000000001</v>
      </c>
      <c r="H4353" s="5">
        <v>1830.088</v>
      </c>
    </row>
    <row r="4354" spans="1:8" x14ac:dyDescent="0.25">
      <c r="A4354" s="4">
        <v>60.576799999999999</v>
      </c>
      <c r="B4354" s="5">
        <v>1672.846</v>
      </c>
      <c r="C4354" s="4"/>
      <c r="D4354" s="6">
        <v>60.576765139999999</v>
      </c>
      <c r="E4354" s="5">
        <v>1749.0585257063301</v>
      </c>
      <c r="F4354" s="4"/>
      <c r="G4354" s="4">
        <v>60.576799999999999</v>
      </c>
      <c r="H4354" s="5">
        <v>1797.598</v>
      </c>
    </row>
    <row r="4355" spans="1:8" x14ac:dyDescent="0.25">
      <c r="A4355" s="4">
        <v>60.589799999999997</v>
      </c>
      <c r="B4355" s="5">
        <v>1748.8130000000001</v>
      </c>
      <c r="C4355" s="4"/>
      <c r="D4355" s="6">
        <v>60.589765139999997</v>
      </c>
      <c r="E4355" s="5">
        <v>1704.0036664617</v>
      </c>
      <c r="F4355" s="4"/>
      <c r="G4355" s="4">
        <v>60.589799999999997</v>
      </c>
      <c r="H4355" s="5">
        <v>1774.2739999999999</v>
      </c>
    </row>
    <row r="4356" spans="1:8" x14ac:dyDescent="0.25">
      <c r="A4356" s="4">
        <v>60.602800000000002</v>
      </c>
      <c r="B4356" s="5">
        <v>1703.152</v>
      </c>
      <c r="C4356" s="4"/>
      <c r="D4356" s="6">
        <v>60.602765140000002</v>
      </c>
      <c r="E4356" s="5">
        <v>1778.4778237402099</v>
      </c>
      <c r="F4356" s="4"/>
      <c r="G4356" s="4">
        <v>60.602800000000002</v>
      </c>
      <c r="H4356" s="5">
        <v>1792.8219999999999</v>
      </c>
    </row>
    <row r="4357" spans="1:8" x14ac:dyDescent="0.25">
      <c r="A4357" s="4">
        <v>60.6158</v>
      </c>
      <c r="B4357" s="5">
        <v>1755.854</v>
      </c>
      <c r="C4357" s="4"/>
      <c r="D4357" s="6">
        <v>60.615765140000001</v>
      </c>
      <c r="E4357" s="5">
        <v>1759.08591726807</v>
      </c>
      <c r="F4357" s="4"/>
      <c r="G4357" s="4">
        <v>60.6158</v>
      </c>
      <c r="H4357" s="5">
        <v>1813.1669999999999</v>
      </c>
    </row>
    <row r="4358" spans="1:8" x14ac:dyDescent="0.25">
      <c r="A4358" s="4">
        <v>60.628799999999998</v>
      </c>
      <c r="B4358" s="5">
        <v>1804.5340000000001</v>
      </c>
      <c r="C4358" s="4"/>
      <c r="D4358" s="6">
        <v>60.628765139999999</v>
      </c>
      <c r="E4358" s="5">
        <v>1722.19578213005</v>
      </c>
      <c r="F4358" s="4"/>
      <c r="G4358" s="4">
        <v>60.628799999999998</v>
      </c>
      <c r="H4358" s="5">
        <v>1790.1959999999999</v>
      </c>
    </row>
    <row r="4359" spans="1:8" x14ac:dyDescent="0.25">
      <c r="A4359" s="4">
        <v>60.641800000000003</v>
      </c>
      <c r="B4359" s="5">
        <v>1806.7729999999999</v>
      </c>
      <c r="C4359" s="4"/>
      <c r="D4359" s="6">
        <v>60.641765139999997</v>
      </c>
      <c r="E4359" s="5">
        <v>1733.6824890458299</v>
      </c>
      <c r="F4359" s="4"/>
      <c r="G4359" s="4">
        <v>60.641800000000003</v>
      </c>
      <c r="H4359" s="5">
        <v>1853.059</v>
      </c>
    </row>
    <row r="4360" spans="1:8" x14ac:dyDescent="0.25">
      <c r="A4360" s="4">
        <v>60.654800000000002</v>
      </c>
      <c r="B4360" s="5">
        <v>1813.454</v>
      </c>
      <c r="C4360" s="4"/>
      <c r="D4360" s="6">
        <v>60.654765140000002</v>
      </c>
      <c r="E4360" s="5">
        <v>1803.55523799245</v>
      </c>
      <c r="F4360" s="4"/>
      <c r="G4360" s="4">
        <v>60.654800000000002</v>
      </c>
      <c r="H4360" s="5">
        <v>1783.0840000000001</v>
      </c>
    </row>
    <row r="4361" spans="1:8" x14ac:dyDescent="0.25">
      <c r="A4361" s="4">
        <v>60.6678</v>
      </c>
      <c r="B4361" s="5">
        <v>1875.9290000000001</v>
      </c>
      <c r="C4361" s="4"/>
      <c r="D4361" s="6">
        <v>60.66776514</v>
      </c>
      <c r="E4361" s="5">
        <v>1757.00245837594</v>
      </c>
      <c r="F4361" s="4"/>
      <c r="G4361" s="4">
        <v>60.6678</v>
      </c>
      <c r="H4361" s="5">
        <v>1779.5160000000001</v>
      </c>
    </row>
    <row r="4362" spans="1:8" x14ac:dyDescent="0.25">
      <c r="A4362" s="4">
        <v>60.680799999999998</v>
      </c>
      <c r="B4362" s="5">
        <v>1862.059</v>
      </c>
      <c r="C4362" s="4"/>
      <c r="D4362" s="6">
        <v>60.680765139999998</v>
      </c>
      <c r="E4362" s="5">
        <v>1740.4920207610501</v>
      </c>
      <c r="F4362" s="4"/>
      <c r="G4362" s="4">
        <v>60.680799999999998</v>
      </c>
      <c r="H4362" s="5">
        <v>1807.963</v>
      </c>
    </row>
    <row r="4363" spans="1:8" x14ac:dyDescent="0.25">
      <c r="A4363" s="4">
        <v>60.693800000000003</v>
      </c>
      <c r="B4363" s="5">
        <v>1862.82</v>
      </c>
      <c r="C4363" s="4"/>
      <c r="D4363" s="6">
        <v>60.693765139999996</v>
      </c>
      <c r="E4363" s="5">
        <v>1695.45888725386</v>
      </c>
      <c r="F4363" s="4"/>
      <c r="G4363" s="4">
        <v>60.693800000000003</v>
      </c>
      <c r="H4363" s="5">
        <v>1735.954</v>
      </c>
    </row>
    <row r="4364" spans="1:8" x14ac:dyDescent="0.25">
      <c r="A4364" s="4">
        <v>60.706800000000001</v>
      </c>
      <c r="B4364" s="5">
        <v>1809.423</v>
      </c>
      <c r="C4364" s="4"/>
      <c r="D4364" s="6">
        <v>60.706765140000002</v>
      </c>
      <c r="E4364" s="5">
        <v>1774.4761425731199</v>
      </c>
      <c r="F4364" s="4"/>
      <c r="G4364" s="4">
        <v>60.706800000000001</v>
      </c>
      <c r="H4364" s="5">
        <v>1839.1890000000001</v>
      </c>
    </row>
    <row r="4365" spans="1:8" x14ac:dyDescent="0.25">
      <c r="A4365" s="4">
        <v>60.719799999999999</v>
      </c>
      <c r="B4365" s="5">
        <v>1833.2909999999999</v>
      </c>
      <c r="C4365" s="4"/>
      <c r="D4365" s="6">
        <v>60.71976514</v>
      </c>
      <c r="E4365" s="5">
        <v>1794.9030325835599</v>
      </c>
      <c r="F4365" s="4"/>
      <c r="G4365" s="4">
        <v>60.719799999999999</v>
      </c>
      <c r="H4365" s="5">
        <v>1832.644</v>
      </c>
    </row>
    <row r="4366" spans="1:8" x14ac:dyDescent="0.25">
      <c r="A4366" s="4">
        <v>60.732799999999997</v>
      </c>
      <c r="B4366" s="5">
        <v>1858.799</v>
      </c>
      <c r="C4366" s="4"/>
      <c r="D4366" s="6">
        <v>60.732765139999998</v>
      </c>
      <c r="E4366" s="5">
        <v>1770.5664964773</v>
      </c>
      <c r="F4366" s="4"/>
      <c r="G4366" s="4">
        <v>60.732799999999997</v>
      </c>
      <c r="H4366" s="5">
        <v>1802.492</v>
      </c>
    </row>
    <row r="4367" spans="1:8" x14ac:dyDescent="0.25">
      <c r="A4367" s="4">
        <v>60.745800000000003</v>
      </c>
      <c r="B4367" s="5">
        <v>1857.806</v>
      </c>
      <c r="C4367" s="4"/>
      <c r="D4367" s="6">
        <v>60.745765140000003</v>
      </c>
      <c r="E4367" s="5">
        <v>1731.54236303588</v>
      </c>
      <c r="F4367" s="4"/>
      <c r="G4367" s="4">
        <v>60.745800000000003</v>
      </c>
      <c r="H4367" s="5">
        <v>1771.038</v>
      </c>
    </row>
    <row r="4368" spans="1:8" x14ac:dyDescent="0.25">
      <c r="A4368" s="4">
        <v>60.758800000000001</v>
      </c>
      <c r="B4368" s="5">
        <v>1805.0039999999999</v>
      </c>
      <c r="C4368" s="4"/>
      <c r="D4368" s="6">
        <v>60.758765140000001</v>
      </c>
      <c r="E4368" s="5">
        <v>1755.2133598573801</v>
      </c>
      <c r="F4368" s="4"/>
      <c r="G4368" s="4">
        <v>60.758800000000001</v>
      </c>
      <c r="H4368" s="5">
        <v>1794.835</v>
      </c>
    </row>
    <row r="4369" spans="1:8" x14ac:dyDescent="0.25">
      <c r="A4369" s="4">
        <v>60.771799999999999</v>
      </c>
      <c r="B4369" s="5">
        <v>1788.1130000000001</v>
      </c>
      <c r="C4369" s="4"/>
      <c r="D4369" s="6">
        <v>60.771765139999999</v>
      </c>
      <c r="E4369" s="5">
        <v>1828.3747610119201</v>
      </c>
      <c r="F4369" s="4"/>
      <c r="G4369" s="4">
        <v>60.771799999999999</v>
      </c>
      <c r="H4369" s="5">
        <v>1781.7940000000001</v>
      </c>
    </row>
    <row r="4370" spans="1:8" x14ac:dyDescent="0.25">
      <c r="A4370" s="4">
        <v>60.784799999999997</v>
      </c>
      <c r="B4370" s="5">
        <v>1807.0630000000001</v>
      </c>
      <c r="C4370" s="4"/>
      <c r="D4370" s="6">
        <v>60.784765139999998</v>
      </c>
      <c r="E4370" s="5">
        <v>1799.44879034837</v>
      </c>
      <c r="F4370" s="4"/>
      <c r="G4370" s="4">
        <v>60.784799999999997</v>
      </c>
      <c r="H4370" s="5">
        <v>1785.402</v>
      </c>
    </row>
    <row r="4371" spans="1:8" x14ac:dyDescent="0.25">
      <c r="A4371" s="4">
        <v>60.797800000000002</v>
      </c>
      <c r="B4371" s="5">
        <v>1797.856</v>
      </c>
      <c r="C4371" s="4"/>
      <c r="D4371" s="6">
        <v>60.797765140000003</v>
      </c>
      <c r="E4371" s="5">
        <v>1760.1313512133399</v>
      </c>
      <c r="F4371" s="4"/>
      <c r="G4371" s="4">
        <v>60.797800000000002</v>
      </c>
      <c r="H4371" s="5">
        <v>1788.7249999999999</v>
      </c>
    </row>
    <row r="4372" spans="1:8" x14ac:dyDescent="0.25">
      <c r="A4372" s="4">
        <v>60.8108</v>
      </c>
      <c r="B4372" s="5">
        <v>1777.31</v>
      </c>
      <c r="C4372" s="4"/>
      <c r="D4372" s="6">
        <v>60.810765140000001</v>
      </c>
      <c r="E4372" s="5">
        <v>1785.8229065022599</v>
      </c>
      <c r="F4372" s="4"/>
      <c r="G4372" s="4">
        <v>60.8108</v>
      </c>
      <c r="H4372" s="5">
        <v>1769.7639999999999</v>
      </c>
    </row>
    <row r="4373" spans="1:8" x14ac:dyDescent="0.25">
      <c r="A4373" s="4">
        <v>60.823799999999999</v>
      </c>
      <c r="B4373" s="5">
        <v>1828.557</v>
      </c>
      <c r="C4373" s="4"/>
      <c r="D4373" s="6">
        <v>60.823765139999999</v>
      </c>
      <c r="E4373" s="5">
        <v>1779.97710842643</v>
      </c>
      <c r="F4373" s="4"/>
      <c r="G4373" s="4">
        <v>60.823799999999999</v>
      </c>
      <c r="H4373" s="5">
        <v>1821.115</v>
      </c>
    </row>
    <row r="4374" spans="1:8" x14ac:dyDescent="0.25">
      <c r="A4374" s="4">
        <v>60.836799999999997</v>
      </c>
      <c r="B4374" s="5">
        <v>1837.7049999999999</v>
      </c>
      <c r="C4374" s="4"/>
      <c r="D4374" s="6">
        <v>60.836765139999997</v>
      </c>
      <c r="E4374" s="5">
        <v>1772.03681968347</v>
      </c>
      <c r="F4374" s="4"/>
      <c r="G4374" s="4">
        <v>60.836799999999997</v>
      </c>
      <c r="H4374" s="5">
        <v>1831.7049999999999</v>
      </c>
    </row>
    <row r="4375" spans="1:8" x14ac:dyDescent="0.25">
      <c r="A4375" s="4">
        <v>60.849800000000002</v>
      </c>
      <c r="B4375" s="5">
        <v>1785.58</v>
      </c>
      <c r="C4375" s="4"/>
      <c r="D4375" s="6">
        <v>60.849765140000002</v>
      </c>
      <c r="E4375" s="5">
        <v>1752.69151442572</v>
      </c>
      <c r="F4375" s="4"/>
      <c r="G4375" s="4">
        <v>60.849800000000002</v>
      </c>
      <c r="H4375" s="5">
        <v>1826.056</v>
      </c>
    </row>
    <row r="4376" spans="1:8" x14ac:dyDescent="0.25">
      <c r="A4376" s="4">
        <v>60.8628</v>
      </c>
      <c r="B4376" s="5">
        <v>1793.098</v>
      </c>
      <c r="C4376" s="4"/>
      <c r="D4376" s="6">
        <v>60.86276514</v>
      </c>
      <c r="E4376" s="5">
        <v>1719.4877488234199</v>
      </c>
      <c r="F4376" s="4"/>
      <c r="G4376" s="4">
        <v>60.8628</v>
      </c>
      <c r="H4376" s="5">
        <v>1791.366</v>
      </c>
    </row>
    <row r="4377" spans="1:8" x14ac:dyDescent="0.25">
      <c r="A4377" s="4">
        <v>60.875799999999998</v>
      </c>
      <c r="B4377" s="5">
        <v>1817.799</v>
      </c>
      <c r="C4377" s="4"/>
      <c r="D4377" s="6">
        <v>60.875765139999999</v>
      </c>
      <c r="E4377" s="5">
        <v>1744.7896392549601</v>
      </c>
      <c r="F4377" s="4"/>
      <c r="G4377" s="4">
        <v>60.875799999999998</v>
      </c>
      <c r="H4377" s="5">
        <v>1837.38</v>
      </c>
    </row>
    <row r="4378" spans="1:8" x14ac:dyDescent="0.25">
      <c r="A4378" s="4">
        <v>60.888800000000003</v>
      </c>
      <c r="B4378" s="5">
        <v>1785.0150000000001</v>
      </c>
      <c r="C4378" s="4"/>
      <c r="D4378" s="6">
        <v>60.888765139999997</v>
      </c>
      <c r="E4378" s="5">
        <v>1732.8354659934901</v>
      </c>
      <c r="F4378" s="4"/>
      <c r="G4378" s="4">
        <v>60.888800000000003</v>
      </c>
      <c r="H4378" s="5">
        <v>1843.7059999999999</v>
      </c>
    </row>
    <row r="4379" spans="1:8" x14ac:dyDescent="0.25">
      <c r="A4379" s="4">
        <v>60.901800000000001</v>
      </c>
      <c r="B4379" s="5">
        <v>1806.979</v>
      </c>
      <c r="C4379" s="4"/>
      <c r="D4379" s="6">
        <v>60.901765140000002</v>
      </c>
      <c r="E4379" s="5">
        <v>1720.33979145131</v>
      </c>
      <c r="F4379" s="4"/>
      <c r="G4379" s="4">
        <v>60.901800000000001</v>
      </c>
      <c r="H4379" s="5">
        <v>1810.94</v>
      </c>
    </row>
    <row r="4380" spans="1:8" x14ac:dyDescent="0.25">
      <c r="A4380" s="4">
        <v>60.9148</v>
      </c>
      <c r="B4380" s="5">
        <v>1803.9459999999999</v>
      </c>
      <c r="C4380" s="4"/>
      <c r="D4380" s="6">
        <v>60.91476514</v>
      </c>
      <c r="E4380" s="5">
        <v>1694.08567649223</v>
      </c>
      <c r="F4380" s="4"/>
      <c r="G4380" s="4">
        <v>60.9148</v>
      </c>
      <c r="H4380" s="5">
        <v>1815.4110000000001</v>
      </c>
    </row>
    <row r="4381" spans="1:8" x14ac:dyDescent="0.25">
      <c r="A4381" s="4">
        <v>60.927799999999998</v>
      </c>
      <c r="B4381" s="5">
        <v>1775.44</v>
      </c>
      <c r="C4381" s="4"/>
      <c r="D4381" s="6">
        <v>60.927765139999998</v>
      </c>
      <c r="E4381" s="5">
        <v>1709.01097411705</v>
      </c>
      <c r="F4381" s="4"/>
      <c r="G4381" s="4">
        <v>60.927799999999998</v>
      </c>
      <c r="H4381" s="5">
        <v>1835.0039999999999</v>
      </c>
    </row>
    <row r="4382" spans="1:8" x14ac:dyDescent="0.25">
      <c r="A4382" s="4">
        <v>60.940800000000003</v>
      </c>
      <c r="B4382" s="5">
        <v>1787.105</v>
      </c>
      <c r="C4382" s="4"/>
      <c r="D4382" s="6">
        <v>60.940765140000003</v>
      </c>
      <c r="E4382" s="5">
        <v>1724.94305550326</v>
      </c>
      <c r="F4382" s="4"/>
      <c r="G4382" s="4">
        <v>60.940800000000003</v>
      </c>
      <c r="H4382" s="5">
        <v>1841.598</v>
      </c>
    </row>
    <row r="4383" spans="1:8" x14ac:dyDescent="0.25">
      <c r="A4383" s="4">
        <v>60.953800000000001</v>
      </c>
      <c r="B4383" s="5">
        <v>1827.797</v>
      </c>
      <c r="C4383" s="4"/>
      <c r="D4383" s="6">
        <v>60.953765140000002</v>
      </c>
      <c r="E4383" s="5">
        <v>1714.78211197371</v>
      </c>
      <c r="F4383" s="4"/>
      <c r="G4383" s="4">
        <v>60.953800000000001</v>
      </c>
      <c r="H4383" s="5">
        <v>1817.4690000000001</v>
      </c>
    </row>
    <row r="4384" spans="1:8" x14ac:dyDescent="0.25">
      <c r="A4384" s="4">
        <v>60.966799999999999</v>
      </c>
      <c r="B4384" s="5">
        <v>1798.8409999999999</v>
      </c>
      <c r="C4384" s="4"/>
      <c r="D4384" s="6">
        <v>60.96676514</v>
      </c>
      <c r="E4384" s="5">
        <v>1772.09869930116</v>
      </c>
      <c r="F4384" s="4"/>
      <c r="G4384" s="4">
        <v>60.966799999999999</v>
      </c>
      <c r="H4384" s="5">
        <v>1827.58</v>
      </c>
    </row>
    <row r="4385" spans="1:8" x14ac:dyDescent="0.25">
      <c r="A4385" s="4">
        <v>60.979799999999997</v>
      </c>
      <c r="B4385" s="5">
        <v>1775.502</v>
      </c>
      <c r="C4385" s="4"/>
      <c r="D4385" s="6">
        <v>60.979765139999998</v>
      </c>
      <c r="E4385" s="5">
        <v>1778.88388915006</v>
      </c>
      <c r="F4385" s="4"/>
      <c r="G4385" s="4">
        <v>60.979799999999997</v>
      </c>
      <c r="H4385" s="5">
        <v>1793.7090000000001</v>
      </c>
    </row>
    <row r="4386" spans="1:8" x14ac:dyDescent="0.25">
      <c r="A4386" s="4">
        <v>60.992800000000003</v>
      </c>
      <c r="B4386" s="5">
        <v>1790.8309999999999</v>
      </c>
      <c r="C4386" s="4"/>
      <c r="D4386" s="6">
        <v>60.992765140000003</v>
      </c>
      <c r="E4386" s="5">
        <v>1710.87844716376</v>
      </c>
      <c r="F4386" s="4"/>
      <c r="G4386" s="4">
        <v>60.992800000000003</v>
      </c>
      <c r="H4386" s="5">
        <v>1727.7470000000001</v>
      </c>
    </row>
    <row r="4387" spans="1:8" x14ac:dyDescent="0.25">
      <c r="A4387" s="4">
        <v>61.005800000000001</v>
      </c>
      <c r="B4387" s="5">
        <v>1771.4860000000001</v>
      </c>
      <c r="C4387" s="4"/>
      <c r="D4387" s="6">
        <v>61.005765140000001</v>
      </c>
      <c r="E4387" s="5">
        <v>1703.5263369965701</v>
      </c>
      <c r="F4387" s="4"/>
      <c r="G4387" s="4">
        <v>61.005800000000001</v>
      </c>
      <c r="H4387" s="5">
        <v>1741.0309999999999</v>
      </c>
    </row>
    <row r="4388" spans="1:8" x14ac:dyDescent="0.25">
      <c r="A4388" s="4">
        <v>61.018799999999999</v>
      </c>
      <c r="B4388" s="5">
        <v>1763.9259999999999</v>
      </c>
      <c r="C4388" s="4"/>
      <c r="D4388" s="6">
        <v>61.018765139999999</v>
      </c>
      <c r="E4388" s="5">
        <v>1732.8510429233099</v>
      </c>
      <c r="F4388" s="4"/>
      <c r="G4388" s="4">
        <v>61.018799999999999</v>
      </c>
      <c r="H4388" s="5">
        <v>1793.9690000000001</v>
      </c>
    </row>
    <row r="4389" spans="1:8" x14ac:dyDescent="0.25">
      <c r="A4389" s="4">
        <v>61.031799999999997</v>
      </c>
      <c r="B4389" s="5">
        <v>1758.865</v>
      </c>
      <c r="C4389" s="4"/>
      <c r="D4389" s="6">
        <v>61.031765139999997</v>
      </c>
      <c r="E4389" s="5">
        <v>1778.98066229851</v>
      </c>
      <c r="F4389" s="4"/>
      <c r="G4389" s="4">
        <v>61.031799999999997</v>
      </c>
      <c r="H4389" s="5">
        <v>1778.769</v>
      </c>
    </row>
    <row r="4390" spans="1:8" x14ac:dyDescent="0.25">
      <c r="A4390" s="4">
        <v>61.044800000000002</v>
      </c>
      <c r="B4390" s="5">
        <v>1765.95</v>
      </c>
      <c r="C4390" s="4"/>
      <c r="D4390" s="6">
        <v>61.044765140000003</v>
      </c>
      <c r="E4390" s="5">
        <v>1755.0233111125799</v>
      </c>
      <c r="F4390" s="4"/>
      <c r="G4390" s="4">
        <v>61.044800000000002</v>
      </c>
      <c r="H4390" s="5">
        <v>1748.8920000000001</v>
      </c>
    </row>
    <row r="4391" spans="1:8" x14ac:dyDescent="0.25">
      <c r="A4391" s="4">
        <v>61.0578</v>
      </c>
      <c r="B4391" s="5">
        <v>1774.3989999999999</v>
      </c>
      <c r="C4391" s="4"/>
      <c r="D4391" s="6">
        <v>61.057765140000001</v>
      </c>
      <c r="E4391" s="5">
        <v>1715.18647515867</v>
      </c>
      <c r="F4391" s="4"/>
      <c r="G4391" s="4">
        <v>61.0578</v>
      </c>
      <c r="H4391" s="5">
        <v>1772.2260000000001</v>
      </c>
    </row>
    <row r="4392" spans="1:8" x14ac:dyDescent="0.25">
      <c r="A4392" s="4">
        <v>61.070799999999998</v>
      </c>
      <c r="B4392" s="5">
        <v>1759.2940000000001</v>
      </c>
      <c r="C4392" s="4"/>
      <c r="D4392" s="6">
        <v>61.070765139999999</v>
      </c>
      <c r="E4392" s="5">
        <v>1726.0379404461501</v>
      </c>
      <c r="F4392" s="4"/>
      <c r="G4392" s="4">
        <v>61.070799999999998</v>
      </c>
      <c r="H4392" s="5">
        <v>1765.627</v>
      </c>
    </row>
    <row r="4393" spans="1:8" x14ac:dyDescent="0.25">
      <c r="A4393" s="4">
        <v>61.083799999999997</v>
      </c>
      <c r="B4393" s="5">
        <v>1732.182</v>
      </c>
      <c r="C4393" s="4"/>
      <c r="D4393" s="6">
        <v>61.083765139999997</v>
      </c>
      <c r="E4393" s="5">
        <v>1693.7643146195701</v>
      </c>
      <c r="F4393" s="4"/>
      <c r="G4393" s="4">
        <v>61.083799999999997</v>
      </c>
      <c r="H4393" s="5">
        <v>1781.67</v>
      </c>
    </row>
    <row r="4394" spans="1:8" x14ac:dyDescent="0.25">
      <c r="A4394" s="4">
        <v>61.096800000000002</v>
      </c>
      <c r="B4394" s="5">
        <v>1732.6120000000001</v>
      </c>
      <c r="C4394" s="4"/>
      <c r="D4394" s="6">
        <v>61.096765140000002</v>
      </c>
      <c r="E4394" s="5">
        <v>1708.50353413486</v>
      </c>
      <c r="F4394" s="4"/>
      <c r="G4394" s="4">
        <v>61.096800000000002</v>
      </c>
      <c r="H4394" s="5">
        <v>1797.3040000000001</v>
      </c>
    </row>
    <row r="4395" spans="1:8" x14ac:dyDescent="0.25">
      <c r="A4395" s="4">
        <v>61.1098</v>
      </c>
      <c r="B4395" s="5">
        <v>1768.366</v>
      </c>
      <c r="C4395" s="4"/>
      <c r="D4395" s="6">
        <v>61.10976514</v>
      </c>
      <c r="E4395" s="5">
        <v>1730.4760425704501</v>
      </c>
      <c r="F4395" s="4"/>
      <c r="G4395" s="4">
        <v>61.1098</v>
      </c>
      <c r="H4395" s="5">
        <v>1790.64</v>
      </c>
    </row>
    <row r="4396" spans="1:8" x14ac:dyDescent="0.25">
      <c r="A4396" s="4">
        <v>61.122799999999998</v>
      </c>
      <c r="B4396" s="5">
        <v>1762.4110000000001</v>
      </c>
      <c r="C4396" s="4"/>
      <c r="D4396" s="6">
        <v>61.122765139999998</v>
      </c>
      <c r="E4396" s="5">
        <v>1723.6040891574701</v>
      </c>
      <c r="F4396" s="4"/>
      <c r="G4396" s="4">
        <v>61.122799999999998</v>
      </c>
      <c r="H4396" s="5">
        <v>1797.2</v>
      </c>
    </row>
    <row r="4397" spans="1:8" x14ac:dyDescent="0.25">
      <c r="A4397" s="4">
        <v>61.135800000000003</v>
      </c>
      <c r="B4397" s="5">
        <v>1757.7819999999999</v>
      </c>
      <c r="C4397" s="4"/>
      <c r="D4397" s="6">
        <v>61.135765139999997</v>
      </c>
      <c r="E4397" s="5">
        <v>1724.67502937211</v>
      </c>
      <c r="F4397" s="4"/>
      <c r="G4397" s="4">
        <v>61.135800000000003</v>
      </c>
      <c r="H4397" s="5">
        <v>1770.0139999999999</v>
      </c>
    </row>
    <row r="4398" spans="1:8" x14ac:dyDescent="0.25">
      <c r="A4398" s="4">
        <v>61.148800000000001</v>
      </c>
      <c r="B4398" s="5">
        <v>1755.8720000000001</v>
      </c>
      <c r="C4398" s="4"/>
      <c r="D4398" s="6">
        <v>61.148765140000002</v>
      </c>
      <c r="E4398" s="5">
        <v>1744.86451905479</v>
      </c>
      <c r="F4398" s="4"/>
      <c r="G4398" s="4">
        <v>61.148800000000001</v>
      </c>
      <c r="H4398" s="5">
        <v>1767.3879999999999</v>
      </c>
    </row>
    <row r="4399" spans="1:8" x14ac:dyDescent="0.25">
      <c r="A4399" s="4">
        <v>61.161799999999999</v>
      </c>
      <c r="B4399" s="5">
        <v>1765</v>
      </c>
      <c r="C4399" s="4"/>
      <c r="D4399" s="6">
        <v>61.16176514</v>
      </c>
      <c r="E4399" s="5">
        <v>1752.70813752096</v>
      </c>
      <c r="F4399" s="4"/>
      <c r="G4399" s="4">
        <v>61.161799999999999</v>
      </c>
      <c r="H4399" s="5">
        <v>1788.3389999999999</v>
      </c>
    </row>
    <row r="4400" spans="1:8" x14ac:dyDescent="0.25">
      <c r="A4400" s="4">
        <v>61.174799999999998</v>
      </c>
      <c r="B4400" s="5">
        <v>1779.4929999999999</v>
      </c>
      <c r="C4400" s="4"/>
      <c r="D4400" s="6">
        <v>61.174765139999998</v>
      </c>
      <c r="E4400" s="5">
        <v>1795.25675496811</v>
      </c>
      <c r="F4400" s="4"/>
      <c r="G4400" s="4">
        <v>61.174799999999998</v>
      </c>
      <c r="H4400" s="5">
        <v>1810.5540000000001</v>
      </c>
    </row>
    <row r="4401" spans="1:8" x14ac:dyDescent="0.25">
      <c r="A4401" s="4">
        <v>61.187800000000003</v>
      </c>
      <c r="B4401" s="5">
        <v>1772.17</v>
      </c>
      <c r="C4401" s="4"/>
      <c r="D4401" s="6">
        <v>61.187765140000003</v>
      </c>
      <c r="E4401" s="5">
        <v>1760.00018019905</v>
      </c>
      <c r="F4401" s="4"/>
      <c r="G4401" s="4">
        <v>61.187800000000003</v>
      </c>
      <c r="H4401" s="5">
        <v>1752.915</v>
      </c>
    </row>
    <row r="4402" spans="1:8" x14ac:dyDescent="0.25">
      <c r="A4402" s="4">
        <v>61.200800000000001</v>
      </c>
      <c r="B4402" s="5">
        <v>1740.624</v>
      </c>
      <c r="C4402" s="4"/>
      <c r="D4402" s="6">
        <v>61.200765140000001</v>
      </c>
      <c r="E4402" s="5">
        <v>1693.3162198036</v>
      </c>
      <c r="F4402" s="4"/>
      <c r="G4402" s="4">
        <v>61.200800000000001</v>
      </c>
      <c r="H4402" s="5">
        <v>1762.2570000000001</v>
      </c>
    </row>
    <row r="4403" spans="1:8" x14ac:dyDescent="0.25">
      <c r="A4403" s="4">
        <v>61.213799999999999</v>
      </c>
      <c r="B4403" s="5">
        <v>1772.326</v>
      </c>
      <c r="C4403" s="4"/>
      <c r="D4403" s="6">
        <v>61.21376514</v>
      </c>
      <c r="E4403" s="5">
        <v>1691.25566798612</v>
      </c>
      <c r="F4403" s="4"/>
      <c r="G4403" s="4">
        <v>61.213799999999999</v>
      </c>
      <c r="H4403" s="5">
        <v>1779.923</v>
      </c>
    </row>
    <row r="4404" spans="1:8" x14ac:dyDescent="0.25">
      <c r="A4404" s="4">
        <v>61.226799999999997</v>
      </c>
      <c r="B4404" s="5">
        <v>1764.588</v>
      </c>
      <c r="C4404" s="4"/>
      <c r="D4404" s="6">
        <v>61.226765139999998</v>
      </c>
      <c r="E4404" s="5">
        <v>1717.63866587967</v>
      </c>
      <c r="F4404" s="4"/>
      <c r="G4404" s="4">
        <v>61.226799999999997</v>
      </c>
      <c r="H4404" s="5">
        <v>1747.4449999999999</v>
      </c>
    </row>
    <row r="4405" spans="1:8" x14ac:dyDescent="0.25">
      <c r="A4405" s="4">
        <v>61.239800000000002</v>
      </c>
      <c r="B4405" s="5">
        <v>1792.34</v>
      </c>
      <c r="C4405" s="4"/>
      <c r="D4405" s="6">
        <v>61.239765140000003</v>
      </c>
      <c r="E4405" s="5">
        <v>1727.4578791274</v>
      </c>
      <c r="F4405" s="4"/>
      <c r="G4405" s="4">
        <v>61.239800000000002</v>
      </c>
      <c r="H4405" s="5">
        <v>1735.539</v>
      </c>
    </row>
    <row r="4406" spans="1:8" x14ac:dyDescent="0.25">
      <c r="A4406" s="4">
        <v>61.252800000000001</v>
      </c>
      <c r="B4406" s="5">
        <v>1752.963</v>
      </c>
      <c r="C4406" s="4"/>
      <c r="D4406" s="6">
        <v>61.252765140000001</v>
      </c>
      <c r="E4406" s="5">
        <v>1722.80879814578</v>
      </c>
      <c r="F4406" s="4"/>
      <c r="G4406" s="4">
        <v>61.252800000000001</v>
      </c>
      <c r="H4406" s="5">
        <v>1786.4860000000001</v>
      </c>
    </row>
    <row r="4407" spans="1:8" x14ac:dyDescent="0.25">
      <c r="A4407" s="4">
        <v>61.265799999999999</v>
      </c>
      <c r="B4407" s="5">
        <v>1736.08</v>
      </c>
      <c r="C4407" s="4"/>
      <c r="D4407" s="6">
        <v>61.265765139999999</v>
      </c>
      <c r="E4407" s="5">
        <v>1725.9783362267599</v>
      </c>
      <c r="F4407" s="4"/>
      <c r="G4407" s="4">
        <v>61.265799999999999</v>
      </c>
      <c r="H4407" s="5">
        <v>1754.6489999999999</v>
      </c>
    </row>
    <row r="4408" spans="1:8" x14ac:dyDescent="0.25">
      <c r="A4408" s="4">
        <v>61.278799999999997</v>
      </c>
      <c r="B4408" s="5">
        <v>1791.662</v>
      </c>
      <c r="C4408" s="4"/>
      <c r="D4408" s="6">
        <v>61.278765139999997</v>
      </c>
      <c r="E4408" s="5">
        <v>1718.1232677840601</v>
      </c>
      <c r="F4408" s="4"/>
      <c r="G4408" s="4">
        <v>61.278799999999997</v>
      </c>
      <c r="H4408" s="5">
        <v>1822.579</v>
      </c>
    </row>
    <row r="4409" spans="1:8" x14ac:dyDescent="0.25">
      <c r="A4409" s="4">
        <v>61.291800000000002</v>
      </c>
      <c r="B4409" s="5">
        <v>1775.2719999999999</v>
      </c>
      <c r="C4409" s="4"/>
      <c r="D4409" s="6">
        <v>61.291765140000003</v>
      </c>
      <c r="E4409" s="5">
        <v>1719.38786119581</v>
      </c>
      <c r="F4409" s="4"/>
      <c r="G4409" s="4">
        <v>61.291800000000002</v>
      </c>
      <c r="H4409" s="5">
        <v>1730.81</v>
      </c>
    </row>
    <row r="4410" spans="1:8" x14ac:dyDescent="0.25">
      <c r="A4410" s="4">
        <v>61.3048</v>
      </c>
      <c r="B4410" s="5">
        <v>1751.5409999999999</v>
      </c>
      <c r="C4410" s="4"/>
      <c r="D4410" s="6">
        <v>61.304765140000001</v>
      </c>
      <c r="E4410" s="5">
        <v>1745.97836440795</v>
      </c>
      <c r="F4410" s="4"/>
      <c r="G4410" s="4">
        <v>61.3048</v>
      </c>
      <c r="H4410" s="5">
        <v>1782.441</v>
      </c>
    </row>
    <row r="4411" spans="1:8" x14ac:dyDescent="0.25">
      <c r="A4411" s="4">
        <v>61.317799999999998</v>
      </c>
      <c r="B4411" s="5">
        <v>1789.61</v>
      </c>
      <c r="C4411" s="4"/>
      <c r="D4411" s="6">
        <v>61.317765139999999</v>
      </c>
      <c r="E4411" s="5">
        <v>1795.5748629316099</v>
      </c>
      <c r="F4411" s="4"/>
      <c r="G4411" s="4">
        <v>61.317799999999998</v>
      </c>
      <c r="H4411" s="5">
        <v>1798.5640000000001</v>
      </c>
    </row>
    <row r="4412" spans="1:8" x14ac:dyDescent="0.25">
      <c r="A4412" s="4">
        <v>61.330800000000004</v>
      </c>
      <c r="B4412" s="5">
        <v>1885.6579999999999</v>
      </c>
      <c r="C4412" s="4"/>
      <c r="D4412" s="6">
        <v>61.330765139999997</v>
      </c>
      <c r="E4412" s="5">
        <v>1800.7576645484401</v>
      </c>
      <c r="F4412" s="4"/>
      <c r="G4412" s="4">
        <v>61.330800000000004</v>
      </c>
      <c r="H4412" s="5">
        <v>1756.4849999999999</v>
      </c>
    </row>
    <row r="4413" spans="1:8" x14ac:dyDescent="0.25">
      <c r="A4413" s="4">
        <v>61.343800000000002</v>
      </c>
      <c r="B4413" s="5">
        <v>1905.31</v>
      </c>
      <c r="C4413" s="4"/>
      <c r="D4413" s="6">
        <v>61.343765140000002</v>
      </c>
      <c r="E4413" s="5">
        <v>1823.38113370462</v>
      </c>
      <c r="F4413" s="4"/>
      <c r="G4413" s="4">
        <v>61.343800000000002</v>
      </c>
      <c r="H4413" s="5">
        <v>1763.646</v>
      </c>
    </row>
    <row r="4414" spans="1:8" x14ac:dyDescent="0.25">
      <c r="A4414" s="4">
        <v>61.3568</v>
      </c>
      <c r="B4414" s="5">
        <v>1825.0250000000001</v>
      </c>
      <c r="C4414" s="4"/>
      <c r="D4414" s="6">
        <v>61.35676514</v>
      </c>
      <c r="E4414" s="5">
        <v>1845.11215706024</v>
      </c>
      <c r="F4414" s="4"/>
      <c r="G4414" s="4">
        <v>61.3568</v>
      </c>
      <c r="H4414" s="5">
        <v>1769.5150000000001</v>
      </c>
    </row>
    <row r="4415" spans="1:8" x14ac:dyDescent="0.25">
      <c r="A4415" s="4">
        <v>61.369799999999998</v>
      </c>
      <c r="B4415" s="5">
        <v>1831.213</v>
      </c>
      <c r="C4415" s="4"/>
      <c r="D4415" s="6">
        <v>61.369765139999998</v>
      </c>
      <c r="E4415" s="5">
        <v>1707.22278793347</v>
      </c>
      <c r="F4415" s="4"/>
      <c r="G4415" s="4">
        <v>61.369799999999998</v>
      </c>
      <c r="H4415" s="5">
        <v>1697.2940000000001</v>
      </c>
    </row>
    <row r="4416" spans="1:8" x14ac:dyDescent="0.25">
      <c r="A4416" s="4">
        <v>61.382800000000003</v>
      </c>
      <c r="B4416" s="5">
        <v>1842.692</v>
      </c>
      <c r="C4416" s="4"/>
      <c r="D4416" s="6">
        <v>61.382765139999997</v>
      </c>
      <c r="E4416" s="5">
        <v>1726.3064439611001</v>
      </c>
      <c r="F4416" s="4"/>
      <c r="G4416" s="4">
        <v>61.382800000000003</v>
      </c>
      <c r="H4416" s="5">
        <v>1781.3119999999999</v>
      </c>
    </row>
    <row r="4417" spans="1:8" x14ac:dyDescent="0.25">
      <c r="A4417" s="4">
        <v>61.395800000000001</v>
      </c>
      <c r="B4417" s="5">
        <v>1930.55</v>
      </c>
      <c r="C4417" s="4"/>
      <c r="D4417" s="6">
        <v>61.395765140000002</v>
      </c>
      <c r="E4417" s="5">
        <v>1804.9589393828701</v>
      </c>
      <c r="F4417" s="4"/>
      <c r="G4417" s="4">
        <v>61.395800000000001</v>
      </c>
      <c r="H4417" s="5">
        <v>1738.162</v>
      </c>
    </row>
    <row r="4418" spans="1:8" x14ac:dyDescent="0.25">
      <c r="A4418" s="4">
        <v>61.408799999999999</v>
      </c>
      <c r="B4418" s="5">
        <v>1898.277</v>
      </c>
      <c r="C4418" s="4"/>
      <c r="D4418" s="6">
        <v>61.40876514</v>
      </c>
      <c r="E4418" s="5">
        <v>1859.19521894991</v>
      </c>
      <c r="F4418" s="4"/>
      <c r="G4418" s="4">
        <v>61.408799999999999</v>
      </c>
      <c r="H4418" s="5">
        <v>1768.1020000000001</v>
      </c>
    </row>
    <row r="4419" spans="1:8" x14ac:dyDescent="0.25">
      <c r="A4419" s="4">
        <v>61.421799999999998</v>
      </c>
      <c r="B4419" s="5">
        <v>1821.4649999999999</v>
      </c>
      <c r="C4419" s="4"/>
      <c r="D4419" s="6">
        <v>61.421765139999998</v>
      </c>
      <c r="E4419" s="5">
        <v>1886.4084379414001</v>
      </c>
      <c r="F4419" s="4"/>
      <c r="G4419" s="4">
        <v>61.421799999999998</v>
      </c>
      <c r="H4419" s="5">
        <v>1722.451</v>
      </c>
    </row>
    <row r="4420" spans="1:8" x14ac:dyDescent="0.25">
      <c r="A4420" s="4">
        <v>61.434800000000003</v>
      </c>
      <c r="B4420" s="5">
        <v>1844.279</v>
      </c>
      <c r="C4420" s="4"/>
      <c r="D4420" s="6">
        <v>61.434765140000003</v>
      </c>
      <c r="E4420" s="5">
        <v>1805.7538798063199</v>
      </c>
      <c r="F4420" s="4"/>
      <c r="G4420" s="4">
        <v>61.434800000000003</v>
      </c>
      <c r="H4420" s="5">
        <v>1778.173</v>
      </c>
    </row>
    <row r="4421" spans="1:8" x14ac:dyDescent="0.25">
      <c r="A4421" s="4">
        <v>61.447800000000001</v>
      </c>
      <c r="B4421" s="5">
        <v>1914.817</v>
      </c>
      <c r="C4421" s="4"/>
      <c r="D4421" s="6">
        <v>61.447765140000001</v>
      </c>
      <c r="E4421" s="5">
        <v>1826.8987212177301</v>
      </c>
      <c r="F4421" s="4"/>
      <c r="G4421" s="4">
        <v>61.447800000000001</v>
      </c>
      <c r="H4421" s="5">
        <v>1776.0609999999999</v>
      </c>
    </row>
    <row r="4422" spans="1:8" x14ac:dyDescent="0.25">
      <c r="A4422" s="4">
        <v>61.460799999999999</v>
      </c>
      <c r="B4422" s="5">
        <v>1883.367</v>
      </c>
      <c r="C4422" s="4"/>
      <c r="D4422" s="6">
        <v>61.460765139999999</v>
      </c>
      <c r="E4422" s="5">
        <v>1783.9531932714999</v>
      </c>
      <c r="F4422" s="4"/>
      <c r="G4422" s="4">
        <v>61.460799999999999</v>
      </c>
      <c r="H4422" s="5">
        <v>1765.2929999999999</v>
      </c>
    </row>
    <row r="4423" spans="1:8" x14ac:dyDescent="0.25">
      <c r="A4423" s="4">
        <v>61.473799999999997</v>
      </c>
      <c r="B4423" s="5">
        <v>1911.9960000000001</v>
      </c>
      <c r="C4423" s="4"/>
      <c r="D4423" s="6">
        <v>61.473765139999998</v>
      </c>
      <c r="E4423" s="5">
        <v>1856.55430585162</v>
      </c>
      <c r="F4423" s="4"/>
      <c r="G4423" s="4">
        <v>61.473799999999997</v>
      </c>
      <c r="H4423" s="5">
        <v>1779.5350000000001</v>
      </c>
    </row>
    <row r="4424" spans="1:8" x14ac:dyDescent="0.25">
      <c r="A4424" s="4">
        <v>61.486800000000002</v>
      </c>
      <c r="B4424" s="5">
        <v>1913.742</v>
      </c>
      <c r="C4424" s="4"/>
      <c r="D4424" s="6">
        <v>61.486765140000003</v>
      </c>
      <c r="E4424" s="5">
        <v>1840.8124618312399</v>
      </c>
      <c r="F4424" s="4"/>
      <c r="G4424" s="4">
        <v>61.486800000000002</v>
      </c>
      <c r="H4424" s="5">
        <v>1725.8030000000001</v>
      </c>
    </row>
    <row r="4425" spans="1:8" x14ac:dyDescent="0.25">
      <c r="A4425" s="4">
        <v>61.4998</v>
      </c>
      <c r="B4425" s="5">
        <v>1962.0229999999999</v>
      </c>
      <c r="C4425" s="4"/>
      <c r="D4425" s="6">
        <v>61.499765140000001</v>
      </c>
      <c r="E4425" s="5">
        <v>1895.1836956730499</v>
      </c>
      <c r="F4425" s="4"/>
      <c r="G4425" s="4">
        <v>61.4998</v>
      </c>
      <c r="H4425" s="5">
        <v>1743.6289999999999</v>
      </c>
    </row>
    <row r="4426" spans="1:8" x14ac:dyDescent="0.25">
      <c r="A4426" s="4">
        <v>61.512799999999999</v>
      </c>
      <c r="B4426" s="5">
        <v>1954.819</v>
      </c>
      <c r="C4426" s="4"/>
      <c r="D4426" s="6">
        <v>61.512765139999999</v>
      </c>
      <c r="E4426" s="5">
        <v>1780.38622084437</v>
      </c>
      <c r="F4426" s="4"/>
      <c r="G4426" s="4">
        <v>61.512799999999999</v>
      </c>
      <c r="H4426" s="5">
        <v>1736.7950000000001</v>
      </c>
    </row>
    <row r="4427" spans="1:8" x14ac:dyDescent="0.25">
      <c r="A4427" s="4">
        <v>61.525799999999997</v>
      </c>
      <c r="B4427" s="5">
        <v>2010.5930000000001</v>
      </c>
      <c r="C4427" s="4"/>
      <c r="D4427" s="6">
        <v>61.525765139999997</v>
      </c>
      <c r="E4427" s="5">
        <v>1767.7790199839401</v>
      </c>
      <c r="F4427" s="4"/>
      <c r="G4427" s="4">
        <v>61.525799999999997</v>
      </c>
      <c r="H4427" s="5">
        <v>1711.675</v>
      </c>
    </row>
    <row r="4428" spans="1:8" x14ac:dyDescent="0.25">
      <c r="A4428" s="4">
        <v>61.538800000000002</v>
      </c>
      <c r="B4428" s="5">
        <v>2031.6869999999999</v>
      </c>
      <c r="C4428" s="4"/>
      <c r="D4428" s="6">
        <v>61.538765140000002</v>
      </c>
      <c r="E4428" s="5">
        <v>1841.75345318627</v>
      </c>
      <c r="F4428" s="4"/>
      <c r="G4428" s="4">
        <v>61.538800000000002</v>
      </c>
      <c r="H4428" s="5">
        <v>1775.9359999999999</v>
      </c>
    </row>
    <row r="4429" spans="1:8" x14ac:dyDescent="0.25">
      <c r="A4429" s="4">
        <v>61.5518</v>
      </c>
      <c r="B4429" s="5">
        <v>2019.1679999999999</v>
      </c>
      <c r="C4429" s="4"/>
      <c r="D4429" s="6">
        <v>61.551765140000001</v>
      </c>
      <c r="E4429" s="5">
        <v>1907.41937827632</v>
      </c>
      <c r="F4429" s="4"/>
      <c r="G4429" s="4">
        <v>61.5518</v>
      </c>
      <c r="H4429" s="5">
        <v>1753.6510000000001</v>
      </c>
    </row>
    <row r="4430" spans="1:8" x14ac:dyDescent="0.25">
      <c r="A4430" s="4">
        <v>61.564799999999998</v>
      </c>
      <c r="B4430" s="5">
        <v>2020.039</v>
      </c>
      <c r="C4430" s="4"/>
      <c r="D4430" s="6">
        <v>61.564765139999999</v>
      </c>
      <c r="E4430" s="5">
        <v>1915.8455741902301</v>
      </c>
      <c r="F4430" s="4"/>
      <c r="G4430" s="4">
        <v>61.564799999999998</v>
      </c>
      <c r="H4430" s="5">
        <v>1726.077</v>
      </c>
    </row>
    <row r="4431" spans="1:8" x14ac:dyDescent="0.25">
      <c r="A4431" s="4">
        <v>61.577800000000003</v>
      </c>
      <c r="B4431" s="5">
        <v>2009.4090000000001</v>
      </c>
      <c r="C4431" s="4"/>
      <c r="D4431" s="6">
        <v>61.577765139999997</v>
      </c>
      <c r="E4431" s="5">
        <v>1956.8925540858199</v>
      </c>
      <c r="F4431" s="4"/>
      <c r="G4431" s="4">
        <v>61.577800000000003</v>
      </c>
      <c r="H4431" s="5">
        <v>1701.36</v>
      </c>
    </row>
    <row r="4432" spans="1:8" x14ac:dyDescent="0.25">
      <c r="A4432" s="4">
        <v>61.590800000000002</v>
      </c>
      <c r="B4432" s="5">
        <v>2029.405</v>
      </c>
      <c r="C4432" s="4"/>
      <c r="D4432" s="6">
        <v>61.590765140000002</v>
      </c>
      <c r="E4432" s="5">
        <v>1858.84374378242</v>
      </c>
      <c r="F4432" s="4"/>
      <c r="G4432" s="4">
        <v>61.590800000000002</v>
      </c>
      <c r="H4432" s="5">
        <v>1688.05</v>
      </c>
    </row>
    <row r="4433" spans="1:8" x14ac:dyDescent="0.25">
      <c r="A4433" s="4">
        <v>61.6038</v>
      </c>
      <c r="B4433" s="5">
        <v>2020.5909999999999</v>
      </c>
      <c r="C4433" s="4"/>
      <c r="D4433" s="6">
        <v>61.60376514</v>
      </c>
      <c r="E4433" s="5">
        <v>1955.9627466173399</v>
      </c>
      <c r="F4433" s="4"/>
      <c r="G4433" s="4">
        <v>61.6038</v>
      </c>
      <c r="H4433" s="5">
        <v>1620.193</v>
      </c>
    </row>
    <row r="4434" spans="1:8" x14ac:dyDescent="0.25">
      <c r="A4434" s="4">
        <v>61.616799999999998</v>
      </c>
      <c r="B4434" s="5">
        <v>2053.835</v>
      </c>
      <c r="C4434" s="4"/>
      <c r="D4434" s="6">
        <v>61.616765139999998</v>
      </c>
      <c r="E4434" s="5">
        <v>1849.8781867212599</v>
      </c>
      <c r="F4434" s="4"/>
      <c r="G4434" s="4">
        <v>61.616799999999998</v>
      </c>
      <c r="H4434" s="5">
        <v>1647.9190000000001</v>
      </c>
    </row>
    <row r="4435" spans="1:8" x14ac:dyDescent="0.25">
      <c r="A4435" s="4">
        <v>61.629800000000003</v>
      </c>
      <c r="B4435" s="5">
        <v>2022.412</v>
      </c>
      <c r="C4435" s="4"/>
      <c r="D4435" s="6">
        <v>61.629765140000003</v>
      </c>
      <c r="E4435" s="5">
        <v>1930.3184289818801</v>
      </c>
      <c r="F4435" s="4"/>
      <c r="G4435" s="4">
        <v>61.629800000000003</v>
      </c>
      <c r="H4435" s="5">
        <v>1701.221</v>
      </c>
    </row>
    <row r="4436" spans="1:8" x14ac:dyDescent="0.25">
      <c r="A4436" s="4">
        <v>61.642800000000001</v>
      </c>
      <c r="B4436" s="5">
        <v>2077.3989999999999</v>
      </c>
      <c r="C4436" s="4"/>
      <c r="D4436" s="6">
        <v>61.642765140000002</v>
      </c>
      <c r="E4436" s="5">
        <v>1904.3265955219599</v>
      </c>
      <c r="F4436" s="4"/>
      <c r="G4436" s="4">
        <v>61.642800000000001</v>
      </c>
      <c r="H4436" s="5">
        <v>1671.2260000000001</v>
      </c>
    </row>
    <row r="4437" spans="1:8" x14ac:dyDescent="0.25">
      <c r="A4437" s="4">
        <v>61.655799999999999</v>
      </c>
      <c r="B4437" s="5">
        <v>1968.373</v>
      </c>
      <c r="C4437" s="4"/>
      <c r="D4437" s="6">
        <v>61.65576514</v>
      </c>
      <c r="E4437" s="5">
        <v>1994.9190502024701</v>
      </c>
      <c r="F4437" s="4"/>
      <c r="G4437" s="4">
        <v>61.655799999999999</v>
      </c>
      <c r="H4437" s="5">
        <v>1754.91</v>
      </c>
    </row>
    <row r="4438" spans="1:8" x14ac:dyDescent="0.25">
      <c r="A4438" s="4">
        <v>61.668799999999997</v>
      </c>
      <c r="B4438" s="5">
        <v>2050.5500000000002</v>
      </c>
      <c r="C4438" s="4"/>
      <c r="D4438" s="6">
        <v>61.668765139999998</v>
      </c>
      <c r="E4438" s="5">
        <v>1977.09765170229</v>
      </c>
      <c r="F4438" s="4"/>
      <c r="G4438" s="4">
        <v>61.668799999999997</v>
      </c>
      <c r="H4438" s="5">
        <v>1735.1089999999999</v>
      </c>
    </row>
    <row r="4439" spans="1:8" x14ac:dyDescent="0.25">
      <c r="A4439" s="4">
        <v>61.681800000000003</v>
      </c>
      <c r="B4439" s="5">
        <v>2145.527</v>
      </c>
      <c r="C4439" s="4"/>
      <c r="D4439" s="6">
        <v>61.681765140000003</v>
      </c>
      <c r="E4439" s="5">
        <v>1893.3045290069399</v>
      </c>
      <c r="F4439" s="4"/>
      <c r="G4439" s="4">
        <v>61.681800000000003</v>
      </c>
      <c r="H4439" s="5">
        <v>1717.2760000000001</v>
      </c>
    </row>
    <row r="4440" spans="1:8" x14ac:dyDescent="0.25">
      <c r="A4440" s="4">
        <v>61.694800000000001</v>
      </c>
      <c r="B4440" s="5">
        <v>2037.83</v>
      </c>
      <c r="C4440" s="4"/>
      <c r="D4440" s="6">
        <v>61.694765140000001</v>
      </c>
      <c r="E4440" s="5">
        <v>1899.79784235545</v>
      </c>
      <c r="F4440" s="4"/>
      <c r="G4440" s="4">
        <v>61.694800000000001</v>
      </c>
      <c r="H4440" s="5">
        <v>1795.953</v>
      </c>
    </row>
    <row r="4441" spans="1:8" x14ac:dyDescent="0.25">
      <c r="A4441" s="4">
        <v>61.707799999999999</v>
      </c>
      <c r="B4441" s="5">
        <v>2110.2550000000001</v>
      </c>
      <c r="C4441" s="4"/>
      <c r="D4441" s="6">
        <v>61.707765139999999</v>
      </c>
      <c r="E4441" s="5">
        <v>1950.1700154181899</v>
      </c>
      <c r="F4441" s="4"/>
      <c r="G4441" s="4">
        <v>61.707799999999999</v>
      </c>
      <c r="H4441" s="5">
        <v>1755.548</v>
      </c>
    </row>
    <row r="4442" spans="1:8" x14ac:dyDescent="0.25">
      <c r="A4442" s="4">
        <v>61.720799999999997</v>
      </c>
      <c r="B4442" s="5">
        <v>2139.7370000000001</v>
      </c>
      <c r="C4442" s="4"/>
      <c r="D4442" s="6">
        <v>61.720765139999997</v>
      </c>
      <c r="E4442" s="5">
        <v>1971.0977136660499</v>
      </c>
      <c r="F4442" s="4"/>
      <c r="G4442" s="4">
        <v>61.720799999999997</v>
      </c>
      <c r="H4442" s="5">
        <v>1744.451</v>
      </c>
    </row>
    <row r="4443" spans="1:8" x14ac:dyDescent="0.25">
      <c r="A4443" s="4">
        <v>61.733800000000002</v>
      </c>
      <c r="B4443" s="5">
        <v>2064.4580000000001</v>
      </c>
      <c r="C4443" s="4"/>
      <c r="D4443" s="6">
        <v>61.733765140000003</v>
      </c>
      <c r="E4443" s="5">
        <v>1989.0093407986101</v>
      </c>
      <c r="F4443" s="4"/>
      <c r="G4443" s="4">
        <v>61.733800000000002</v>
      </c>
      <c r="H4443" s="5">
        <v>1752.5050000000001</v>
      </c>
    </row>
    <row r="4444" spans="1:8" x14ac:dyDescent="0.25">
      <c r="A4444" s="4">
        <v>61.7468</v>
      </c>
      <c r="B4444" s="5">
        <v>2019.7929999999999</v>
      </c>
      <c r="C4444" s="4"/>
      <c r="D4444" s="6">
        <v>61.746765140000001</v>
      </c>
      <c r="E4444" s="5">
        <v>2034.88197146432</v>
      </c>
      <c r="F4444" s="4"/>
      <c r="G4444" s="4">
        <v>61.7468</v>
      </c>
      <c r="H4444" s="5">
        <v>1745.52</v>
      </c>
    </row>
    <row r="4445" spans="1:8" x14ac:dyDescent="0.25">
      <c r="A4445" s="4">
        <v>61.759799999999998</v>
      </c>
      <c r="B4445" s="5">
        <v>2067.8820000000001</v>
      </c>
      <c r="C4445" s="4"/>
      <c r="D4445" s="6">
        <v>61.759765139999999</v>
      </c>
      <c r="E4445" s="5">
        <v>1998.2198930350701</v>
      </c>
      <c r="F4445" s="4"/>
      <c r="G4445" s="4">
        <v>61.759799999999998</v>
      </c>
      <c r="H4445" s="5">
        <v>1619.184</v>
      </c>
    </row>
    <row r="4446" spans="1:8" x14ac:dyDescent="0.25">
      <c r="A4446" s="4">
        <v>61.772799999999997</v>
      </c>
      <c r="B4446" s="5">
        <v>2058.2719999999999</v>
      </c>
      <c r="C4446" s="4"/>
      <c r="D4446" s="6">
        <v>61.772765139999997</v>
      </c>
      <c r="E4446" s="5">
        <v>2016.0495186046001</v>
      </c>
      <c r="F4446" s="4"/>
      <c r="G4446" s="4">
        <v>61.772799999999997</v>
      </c>
      <c r="H4446" s="5">
        <v>1720.654</v>
      </c>
    </row>
    <row r="4447" spans="1:8" x14ac:dyDescent="0.25">
      <c r="A4447" s="4">
        <v>61.785800000000002</v>
      </c>
      <c r="B4447" s="5">
        <v>2108.6010000000001</v>
      </c>
      <c r="C4447" s="4"/>
      <c r="D4447" s="6">
        <v>61.785765140000002</v>
      </c>
      <c r="E4447" s="5">
        <v>2015.2841775339</v>
      </c>
      <c r="F4447" s="4"/>
      <c r="G4447" s="4">
        <v>61.785800000000002</v>
      </c>
      <c r="H4447" s="5">
        <v>1675.778</v>
      </c>
    </row>
    <row r="4448" spans="1:8" x14ac:dyDescent="0.25">
      <c r="A4448" s="4">
        <v>61.7988</v>
      </c>
      <c r="B4448" s="5">
        <v>2113.105</v>
      </c>
      <c r="C4448" s="4"/>
      <c r="D4448" s="6">
        <v>61.79876514</v>
      </c>
      <c r="E4448" s="5">
        <v>1945.1625556992699</v>
      </c>
      <c r="F4448" s="4"/>
      <c r="G4448" s="4">
        <v>61.7988</v>
      </c>
      <c r="H4448" s="5">
        <v>1661.942</v>
      </c>
    </row>
    <row r="4449" spans="1:8" x14ac:dyDescent="0.25">
      <c r="A4449" s="4">
        <v>61.811799999999998</v>
      </c>
      <c r="B4449" s="5">
        <v>2087.3229999999999</v>
      </c>
      <c r="C4449" s="4"/>
      <c r="D4449" s="6">
        <v>61.811765139999999</v>
      </c>
      <c r="E4449" s="5">
        <v>1935.2291409116101</v>
      </c>
      <c r="F4449" s="4"/>
      <c r="G4449" s="4">
        <v>61.811799999999998</v>
      </c>
      <c r="H4449" s="5">
        <v>1703.501</v>
      </c>
    </row>
    <row r="4450" spans="1:8" x14ac:dyDescent="0.25">
      <c r="A4450" s="4">
        <v>61.824800000000003</v>
      </c>
      <c r="B4450" s="5">
        <v>2001.702</v>
      </c>
      <c r="C4450" s="4"/>
      <c r="D4450" s="6">
        <v>61.824765139999997</v>
      </c>
      <c r="E4450" s="5">
        <v>1976.1488402282901</v>
      </c>
      <c r="F4450" s="4"/>
      <c r="G4450" s="4">
        <v>61.824800000000003</v>
      </c>
      <c r="H4450" s="5">
        <v>1780.7919999999999</v>
      </c>
    </row>
    <row r="4451" spans="1:8" x14ac:dyDescent="0.25">
      <c r="A4451" s="4">
        <v>61.837800000000001</v>
      </c>
      <c r="B4451" s="5">
        <v>2049.7249999999999</v>
      </c>
      <c r="C4451" s="4"/>
      <c r="D4451" s="6">
        <v>61.837765140000002</v>
      </c>
      <c r="E4451" s="5">
        <v>1974.20973560025</v>
      </c>
      <c r="F4451" s="4"/>
      <c r="G4451" s="4">
        <v>61.837800000000001</v>
      </c>
      <c r="H4451" s="5">
        <v>1658.566</v>
      </c>
    </row>
    <row r="4452" spans="1:8" x14ac:dyDescent="0.25">
      <c r="A4452" s="4">
        <v>61.8508</v>
      </c>
      <c r="B4452" s="5">
        <v>1983.702</v>
      </c>
      <c r="C4452" s="4"/>
      <c r="D4452" s="6">
        <v>61.85076514</v>
      </c>
      <c r="E4452" s="5">
        <v>2008.93783036791</v>
      </c>
      <c r="F4452" s="4"/>
      <c r="G4452" s="4">
        <v>61.8508</v>
      </c>
      <c r="H4452" s="5">
        <v>1701.319</v>
      </c>
    </row>
    <row r="4453" spans="1:8" x14ac:dyDescent="0.25">
      <c r="A4453" s="4">
        <v>61.863799999999998</v>
      </c>
      <c r="B4453" s="5">
        <v>1999.7550000000001</v>
      </c>
      <c r="C4453" s="4"/>
      <c r="D4453" s="6">
        <v>61.863765139999998</v>
      </c>
      <c r="E4453" s="5">
        <v>1998.08519355505</v>
      </c>
      <c r="F4453" s="4"/>
      <c r="G4453" s="4">
        <v>61.863799999999998</v>
      </c>
      <c r="H4453" s="5">
        <v>1753.441</v>
      </c>
    </row>
    <row r="4454" spans="1:8" x14ac:dyDescent="0.25">
      <c r="A4454" s="4">
        <v>61.876800000000003</v>
      </c>
      <c r="B4454" s="5">
        <v>2005.836</v>
      </c>
      <c r="C4454" s="4"/>
      <c r="D4454" s="6">
        <v>61.876765140000003</v>
      </c>
      <c r="E4454" s="5">
        <v>1954.8807351964799</v>
      </c>
      <c r="F4454" s="4"/>
      <c r="G4454" s="4">
        <v>61.876800000000003</v>
      </c>
      <c r="H4454" s="5">
        <v>1777.7159999999999</v>
      </c>
    </row>
    <row r="4455" spans="1:8" x14ac:dyDescent="0.25">
      <c r="A4455" s="4">
        <v>61.889800000000001</v>
      </c>
      <c r="B4455" s="5">
        <v>1964.7049999999999</v>
      </c>
      <c r="C4455" s="4"/>
      <c r="D4455" s="6">
        <v>61.889765140000002</v>
      </c>
      <c r="E4455" s="5">
        <v>1932.13387719923</v>
      </c>
      <c r="F4455" s="4"/>
      <c r="G4455" s="4">
        <v>61.889800000000001</v>
      </c>
      <c r="H4455" s="5">
        <v>1738.8789999999999</v>
      </c>
    </row>
    <row r="4456" spans="1:8" x14ac:dyDescent="0.25">
      <c r="A4456" s="4">
        <v>61.902799999999999</v>
      </c>
      <c r="B4456" s="5">
        <v>1942.944</v>
      </c>
      <c r="C4456" s="4"/>
      <c r="D4456" s="6">
        <v>61.90276514</v>
      </c>
      <c r="E4456" s="5">
        <v>1911.8645584810799</v>
      </c>
      <c r="F4456" s="4"/>
      <c r="G4456" s="4">
        <v>61.902799999999999</v>
      </c>
      <c r="H4456" s="5">
        <v>1685.1210000000001</v>
      </c>
    </row>
    <row r="4457" spans="1:8" x14ac:dyDescent="0.25">
      <c r="A4457" s="4">
        <v>61.915799999999997</v>
      </c>
      <c r="B4457" s="5">
        <v>1910.982</v>
      </c>
      <c r="C4457" s="4"/>
      <c r="D4457" s="6">
        <v>61.915765139999998</v>
      </c>
      <c r="E4457" s="5">
        <v>1854.80062739341</v>
      </c>
      <c r="F4457" s="4"/>
      <c r="G4457" s="4">
        <v>61.915799999999997</v>
      </c>
      <c r="H4457" s="5">
        <v>1700.7940000000001</v>
      </c>
    </row>
    <row r="4458" spans="1:8" x14ac:dyDescent="0.25">
      <c r="A4458" s="4">
        <v>61.928800000000003</v>
      </c>
      <c r="B4458" s="5">
        <v>1916.7380000000001</v>
      </c>
      <c r="C4458" s="4"/>
      <c r="D4458" s="6">
        <v>61.928765140000003</v>
      </c>
      <c r="E4458" s="5">
        <v>1865.8838638369</v>
      </c>
      <c r="F4458" s="4"/>
      <c r="G4458" s="4">
        <v>61.928800000000003</v>
      </c>
      <c r="H4458" s="5">
        <v>1794.5740000000001</v>
      </c>
    </row>
    <row r="4459" spans="1:8" x14ac:dyDescent="0.25">
      <c r="A4459" s="4">
        <v>61.941800000000001</v>
      </c>
      <c r="B4459" s="5">
        <v>1931.0070000000001</v>
      </c>
      <c r="C4459" s="4"/>
      <c r="D4459" s="6">
        <v>61.941765140000001</v>
      </c>
      <c r="E4459" s="5">
        <v>1941.9723775206</v>
      </c>
      <c r="F4459" s="4"/>
      <c r="G4459" s="4">
        <v>61.941800000000001</v>
      </c>
      <c r="H4459" s="5">
        <v>1787.124</v>
      </c>
    </row>
    <row r="4460" spans="1:8" x14ac:dyDescent="0.25">
      <c r="A4460" s="4">
        <v>61.954799999999999</v>
      </c>
      <c r="B4460" s="5">
        <v>1941.7629999999999</v>
      </c>
      <c r="C4460" s="4"/>
      <c r="D4460" s="6">
        <v>61.954765139999999</v>
      </c>
      <c r="E4460" s="5">
        <v>1886.47671838877</v>
      </c>
      <c r="F4460" s="4"/>
      <c r="G4460" s="4">
        <v>61.954799999999999</v>
      </c>
      <c r="H4460" s="5">
        <v>1662.557</v>
      </c>
    </row>
    <row r="4461" spans="1:8" x14ac:dyDescent="0.25">
      <c r="A4461" s="4">
        <v>61.967799999999997</v>
      </c>
      <c r="B4461" s="5">
        <v>1921.009</v>
      </c>
      <c r="C4461" s="4"/>
      <c r="D4461" s="6">
        <v>61.967765139999997</v>
      </c>
      <c r="E4461" s="5">
        <v>1851.2054861971201</v>
      </c>
      <c r="F4461" s="4"/>
      <c r="G4461" s="4">
        <v>61.967799999999997</v>
      </c>
      <c r="H4461" s="5">
        <v>1632.0650000000001</v>
      </c>
    </row>
    <row r="4462" spans="1:8" x14ac:dyDescent="0.25">
      <c r="A4462" s="4">
        <v>61.980800000000002</v>
      </c>
      <c r="B4462" s="5">
        <v>1897.3579999999999</v>
      </c>
      <c r="C4462" s="4"/>
      <c r="D4462" s="6">
        <v>61.980765140000003</v>
      </c>
      <c r="E4462" s="5">
        <v>1859.1030331583299</v>
      </c>
      <c r="F4462" s="4"/>
      <c r="G4462" s="4">
        <v>61.980800000000002</v>
      </c>
      <c r="H4462" s="5">
        <v>1700.3230000000001</v>
      </c>
    </row>
    <row r="4463" spans="1:8" x14ac:dyDescent="0.25">
      <c r="A4463" s="4">
        <v>61.9938</v>
      </c>
      <c r="B4463" s="5">
        <v>1838.9970000000001</v>
      </c>
      <c r="C4463" s="4"/>
      <c r="D4463" s="6">
        <v>61.993765140000001</v>
      </c>
      <c r="E4463" s="5">
        <v>1848.8161719299301</v>
      </c>
      <c r="F4463" s="4"/>
      <c r="G4463" s="4">
        <v>61.9938</v>
      </c>
      <c r="H4463" s="5">
        <v>1769.777</v>
      </c>
    </row>
    <row r="4464" spans="1:8" x14ac:dyDescent="0.25">
      <c r="A4464" s="4">
        <v>62.006799999999998</v>
      </c>
      <c r="B4464" s="5">
        <v>1875.508</v>
      </c>
      <c r="C4464" s="4"/>
      <c r="D4464" s="6">
        <v>62.006765139999999</v>
      </c>
      <c r="E4464" s="5">
        <v>1891.8786724832901</v>
      </c>
      <c r="F4464" s="4"/>
      <c r="G4464" s="4">
        <v>62.006799999999998</v>
      </c>
      <c r="H4464" s="5">
        <v>1759.4829999999999</v>
      </c>
    </row>
    <row r="4465" spans="1:8" x14ac:dyDescent="0.25">
      <c r="A4465" s="4">
        <v>62.019799999999996</v>
      </c>
      <c r="B4465" s="5">
        <v>1868.84</v>
      </c>
      <c r="C4465" s="4"/>
      <c r="D4465" s="6">
        <v>62.019765139999997</v>
      </c>
      <c r="E4465" s="5">
        <v>1906.09330937657</v>
      </c>
      <c r="F4465" s="4"/>
      <c r="G4465" s="4">
        <v>62.019799999999996</v>
      </c>
      <c r="H4465" s="5">
        <v>1795.0540000000001</v>
      </c>
    </row>
    <row r="4466" spans="1:8" x14ac:dyDescent="0.25">
      <c r="A4466" s="4">
        <v>62.032800000000002</v>
      </c>
      <c r="B4466" s="5">
        <v>1843.231</v>
      </c>
      <c r="C4466" s="4"/>
      <c r="D4466" s="6">
        <v>62.032765140000002</v>
      </c>
      <c r="E4466" s="5">
        <v>1854.1107251375699</v>
      </c>
      <c r="F4466" s="4"/>
      <c r="G4466" s="4">
        <v>62.032800000000002</v>
      </c>
      <c r="H4466" s="5">
        <v>1812.7170000000001</v>
      </c>
    </row>
    <row r="4467" spans="1:8" x14ac:dyDescent="0.25">
      <c r="A4467" s="4">
        <v>62.0458</v>
      </c>
      <c r="B4467" s="5">
        <v>1872.3409999999999</v>
      </c>
      <c r="C4467" s="4"/>
      <c r="D4467" s="6">
        <v>62.04576514</v>
      </c>
      <c r="E4467" s="5">
        <v>1785.9356929641899</v>
      </c>
      <c r="F4467" s="4"/>
      <c r="G4467" s="4">
        <v>62.0458</v>
      </c>
      <c r="H4467" s="5">
        <v>1798.8630000000001</v>
      </c>
    </row>
    <row r="4468" spans="1:8" x14ac:dyDescent="0.25">
      <c r="A4468" s="4">
        <v>62.058799999999998</v>
      </c>
      <c r="B4468" s="5">
        <v>1863.3050000000001</v>
      </c>
      <c r="C4468" s="4"/>
      <c r="D4468" s="6">
        <v>62.058765139999998</v>
      </c>
      <c r="E4468" s="5">
        <v>1808.5112500850601</v>
      </c>
      <c r="F4468" s="4"/>
      <c r="G4468" s="4">
        <v>62.058799999999998</v>
      </c>
      <c r="H4468" s="5">
        <v>1759.549</v>
      </c>
    </row>
    <row r="4469" spans="1:8" x14ac:dyDescent="0.25">
      <c r="A4469" s="4">
        <v>62.071800000000003</v>
      </c>
      <c r="B4469" s="5">
        <v>1843.3820000000001</v>
      </c>
      <c r="C4469" s="4"/>
      <c r="D4469" s="6">
        <v>62.071765139999997</v>
      </c>
      <c r="E4469" s="5">
        <v>1811.8863644615001</v>
      </c>
      <c r="F4469" s="4"/>
      <c r="G4469" s="4">
        <v>62.071800000000003</v>
      </c>
      <c r="H4469" s="5">
        <v>1804.0809999999999</v>
      </c>
    </row>
    <row r="4470" spans="1:8" x14ac:dyDescent="0.25">
      <c r="A4470" s="4">
        <v>62.084800000000001</v>
      </c>
      <c r="B4470" s="5">
        <v>1836.2919999999999</v>
      </c>
      <c r="C4470" s="4"/>
      <c r="D4470" s="6">
        <v>62.084765140000002</v>
      </c>
      <c r="E4470" s="5">
        <v>1822.6035893275</v>
      </c>
      <c r="F4470" s="4"/>
      <c r="G4470" s="4">
        <v>62.084800000000001</v>
      </c>
      <c r="H4470" s="5">
        <v>1820.1669999999999</v>
      </c>
    </row>
    <row r="4471" spans="1:8" x14ac:dyDescent="0.25">
      <c r="A4471" s="4">
        <v>62.097799999999999</v>
      </c>
      <c r="B4471" s="5">
        <v>1800.9760000000001</v>
      </c>
      <c r="C4471" s="4"/>
      <c r="D4471" s="6">
        <v>62.09776514</v>
      </c>
      <c r="E4471" s="5">
        <v>1799.6444753451201</v>
      </c>
      <c r="F4471" s="4"/>
      <c r="G4471" s="4">
        <v>62.097799999999999</v>
      </c>
      <c r="H4471" s="5">
        <v>1797.654</v>
      </c>
    </row>
    <row r="4472" spans="1:8" x14ac:dyDescent="0.25">
      <c r="A4472" s="4">
        <v>62.110799999999998</v>
      </c>
      <c r="B4472" s="5">
        <v>1793.8579999999999</v>
      </c>
      <c r="C4472" s="4"/>
      <c r="D4472" s="6">
        <v>62.110765139999998</v>
      </c>
      <c r="E4472" s="5">
        <v>1799.11597988842</v>
      </c>
      <c r="F4472" s="4"/>
      <c r="G4472" s="4">
        <v>62.110799999999998</v>
      </c>
      <c r="H4472" s="5">
        <v>1815.289</v>
      </c>
    </row>
    <row r="4473" spans="1:8" x14ac:dyDescent="0.25">
      <c r="A4473" s="4">
        <v>62.123800000000003</v>
      </c>
      <c r="B4473" s="5">
        <v>1819.066</v>
      </c>
      <c r="C4473" s="4"/>
      <c r="D4473" s="6">
        <v>62.123765140000003</v>
      </c>
      <c r="E4473" s="5">
        <v>1791.4649389277699</v>
      </c>
      <c r="F4473" s="4"/>
      <c r="G4473" s="4">
        <v>62.123800000000003</v>
      </c>
      <c r="H4473" s="5">
        <v>1833.5309999999999</v>
      </c>
    </row>
    <row r="4474" spans="1:8" x14ac:dyDescent="0.25">
      <c r="A4474" s="4">
        <v>62.136800000000001</v>
      </c>
      <c r="B4474" s="5">
        <v>1810.8789999999999</v>
      </c>
      <c r="C4474" s="4"/>
      <c r="D4474" s="6">
        <v>62.136765140000001</v>
      </c>
      <c r="E4474" s="5">
        <v>1758.1424956726401</v>
      </c>
      <c r="F4474" s="4"/>
      <c r="G4474" s="4">
        <v>62.136800000000001</v>
      </c>
      <c r="H4474" s="5">
        <v>1865.319</v>
      </c>
    </row>
    <row r="4475" spans="1:8" x14ac:dyDescent="0.25">
      <c r="A4475" s="4">
        <v>62.149799999999999</v>
      </c>
      <c r="B4475" s="5">
        <v>1759.2159999999999</v>
      </c>
      <c r="C4475" s="4"/>
      <c r="D4475" s="6">
        <v>62.14976514</v>
      </c>
      <c r="E4475" s="5">
        <v>1750.2744960032001</v>
      </c>
      <c r="F4475" s="4"/>
      <c r="G4475" s="4">
        <v>62.149799999999999</v>
      </c>
      <c r="H4475" s="5">
        <v>1883.8820000000001</v>
      </c>
    </row>
    <row r="4476" spans="1:8" x14ac:dyDescent="0.25">
      <c r="A4476" s="4">
        <v>62.162799999999997</v>
      </c>
      <c r="B4476" s="5">
        <v>1743.028</v>
      </c>
      <c r="C4476" s="4"/>
      <c r="D4476" s="6">
        <v>62.162765139999998</v>
      </c>
      <c r="E4476" s="5">
        <v>1749.0597816417101</v>
      </c>
      <c r="F4476" s="4"/>
      <c r="G4476" s="4">
        <v>62.162799999999997</v>
      </c>
      <c r="H4476" s="5">
        <v>1875.7370000000001</v>
      </c>
    </row>
    <row r="4477" spans="1:8" x14ac:dyDescent="0.25">
      <c r="A4477" s="4">
        <v>62.175800000000002</v>
      </c>
      <c r="B4477" s="5">
        <v>1746.7850000000001</v>
      </c>
      <c r="C4477" s="4"/>
      <c r="D4477" s="6">
        <v>62.175765140000003</v>
      </c>
      <c r="E4477" s="5">
        <v>1735.67071518439</v>
      </c>
      <c r="F4477" s="4"/>
      <c r="G4477" s="4">
        <v>62.175800000000002</v>
      </c>
      <c r="H4477" s="5">
        <v>1977.546</v>
      </c>
    </row>
    <row r="4478" spans="1:8" x14ac:dyDescent="0.25">
      <c r="A4478" s="4">
        <v>62.188800000000001</v>
      </c>
      <c r="B4478" s="5">
        <v>1743.0119999999999</v>
      </c>
      <c r="C4478" s="4"/>
      <c r="D4478" s="6">
        <v>62.188765140000001</v>
      </c>
      <c r="E4478" s="5">
        <v>1747.5281631922401</v>
      </c>
      <c r="F4478" s="4"/>
      <c r="G4478" s="4">
        <v>62.188800000000001</v>
      </c>
      <c r="H4478" s="5">
        <v>2066.7240000000002</v>
      </c>
    </row>
    <row r="4479" spans="1:8" x14ac:dyDescent="0.25">
      <c r="A4479" s="4">
        <v>62.201799999999999</v>
      </c>
      <c r="B4479" s="5">
        <v>1794.4860000000001</v>
      </c>
      <c r="C4479" s="4"/>
      <c r="D4479" s="6">
        <v>62.201765139999999</v>
      </c>
      <c r="E4479" s="5">
        <v>1752.3591150852999</v>
      </c>
      <c r="F4479" s="4"/>
      <c r="G4479" s="4">
        <v>62.201799999999999</v>
      </c>
      <c r="H4479" s="5">
        <v>2040.62</v>
      </c>
    </row>
    <row r="4480" spans="1:8" x14ac:dyDescent="0.25">
      <c r="A4480" s="4">
        <v>62.214799999999997</v>
      </c>
      <c r="B4480" s="5">
        <v>1780.5719999999999</v>
      </c>
      <c r="C4480" s="4"/>
      <c r="D4480" s="6">
        <v>62.214765139999997</v>
      </c>
      <c r="E4480" s="5">
        <v>1741.22161927408</v>
      </c>
      <c r="F4480" s="4"/>
      <c r="G4480" s="4">
        <v>62.214799999999997</v>
      </c>
      <c r="H4480" s="5">
        <v>2075.4070000000002</v>
      </c>
    </row>
    <row r="4481" spans="1:8" x14ac:dyDescent="0.25">
      <c r="A4481" s="4">
        <v>62.227800000000002</v>
      </c>
      <c r="B4481" s="5">
        <v>1766.2850000000001</v>
      </c>
      <c r="C4481" s="4"/>
      <c r="D4481" s="6">
        <v>62.227765140000002</v>
      </c>
      <c r="E4481" s="5">
        <v>1730.1850107964799</v>
      </c>
      <c r="F4481" s="4"/>
      <c r="G4481" s="4">
        <v>62.227800000000002</v>
      </c>
      <c r="H4481" s="5">
        <v>2067.0479999999998</v>
      </c>
    </row>
    <row r="4482" spans="1:8" x14ac:dyDescent="0.25">
      <c r="A4482" s="4">
        <v>62.2408</v>
      </c>
      <c r="B4482" s="5">
        <v>1707.5550000000001</v>
      </c>
      <c r="C4482" s="4"/>
      <c r="D4482" s="6">
        <v>62.240765140000001</v>
      </c>
      <c r="E4482" s="5">
        <v>1760.1535880711101</v>
      </c>
      <c r="F4482" s="4"/>
      <c r="G4482" s="4">
        <v>62.2408</v>
      </c>
      <c r="H4482" s="5">
        <v>2099.6550000000002</v>
      </c>
    </row>
    <row r="4483" spans="1:8" x14ac:dyDescent="0.25">
      <c r="A4483" s="4">
        <v>62.253799999999998</v>
      </c>
      <c r="B4483" s="5">
        <v>1695.778</v>
      </c>
      <c r="C4483" s="4"/>
      <c r="D4483" s="6">
        <v>62.253765139999999</v>
      </c>
      <c r="E4483" s="5">
        <v>1750.1830902418901</v>
      </c>
      <c r="F4483" s="4"/>
      <c r="G4483" s="4">
        <v>62.253799999999998</v>
      </c>
      <c r="H4483" s="5">
        <v>2174.9899999999998</v>
      </c>
    </row>
    <row r="4484" spans="1:8" x14ac:dyDescent="0.25">
      <c r="A4484" s="4">
        <v>62.266800000000003</v>
      </c>
      <c r="B4484" s="5">
        <v>1736.538</v>
      </c>
      <c r="C4484" s="4"/>
      <c r="D4484" s="6">
        <v>62.266765139999997</v>
      </c>
      <c r="E4484" s="5">
        <v>1679.17698507366</v>
      </c>
      <c r="F4484" s="4"/>
      <c r="G4484" s="4">
        <v>62.266800000000003</v>
      </c>
      <c r="H4484" s="5">
        <v>2195.9960000000001</v>
      </c>
    </row>
    <row r="4485" spans="1:8" x14ac:dyDescent="0.25">
      <c r="A4485" s="4">
        <v>62.279800000000002</v>
      </c>
      <c r="B4485" s="5">
        <v>1731.19</v>
      </c>
      <c r="C4485" s="4"/>
      <c r="D4485" s="6">
        <v>62.279765140000002</v>
      </c>
      <c r="E4485" s="5">
        <v>1674.58068650927</v>
      </c>
      <c r="F4485" s="4"/>
      <c r="G4485" s="4">
        <v>62.279800000000002</v>
      </c>
      <c r="H4485" s="5">
        <v>2238.9760000000001</v>
      </c>
    </row>
    <row r="4486" spans="1:8" x14ac:dyDescent="0.25">
      <c r="A4486" s="4">
        <v>62.2928</v>
      </c>
      <c r="B4486" s="5">
        <v>1714.597</v>
      </c>
      <c r="C4486" s="4"/>
      <c r="D4486" s="6">
        <v>62.29276514</v>
      </c>
      <c r="E4486" s="5">
        <v>1687.5240897793999</v>
      </c>
      <c r="F4486" s="4"/>
      <c r="G4486" s="4">
        <v>62.2928</v>
      </c>
      <c r="H4486" s="5">
        <v>2247.1210000000001</v>
      </c>
    </row>
    <row r="4487" spans="1:8" x14ac:dyDescent="0.25">
      <c r="A4487" s="4">
        <v>62.305799999999998</v>
      </c>
      <c r="B4487" s="5">
        <v>1744.671</v>
      </c>
      <c r="C4487" s="4"/>
      <c r="D4487" s="6">
        <v>62.305765139999998</v>
      </c>
      <c r="E4487" s="5">
        <v>1704.9945340893501</v>
      </c>
      <c r="F4487" s="4"/>
      <c r="G4487" s="4">
        <v>62.305799999999998</v>
      </c>
      <c r="H4487" s="5">
        <v>2206.2069999999999</v>
      </c>
    </row>
    <row r="4488" spans="1:8" x14ac:dyDescent="0.25">
      <c r="A4488" s="4">
        <v>62.318800000000003</v>
      </c>
      <c r="B4488" s="5">
        <v>1739.1389999999999</v>
      </c>
      <c r="C4488" s="4"/>
      <c r="D4488" s="6">
        <v>62.318765139999996</v>
      </c>
      <c r="E4488" s="5">
        <v>1775.8706087676001</v>
      </c>
      <c r="F4488" s="4"/>
      <c r="G4488" s="4">
        <v>62.318800000000003</v>
      </c>
      <c r="H4488" s="5">
        <v>2184.5140000000001</v>
      </c>
    </row>
    <row r="4489" spans="1:8" x14ac:dyDescent="0.25">
      <c r="A4489" s="4">
        <v>62.331800000000001</v>
      </c>
      <c r="B4489" s="5">
        <v>1713.0530000000001</v>
      </c>
      <c r="C4489" s="4"/>
      <c r="D4489" s="6">
        <v>62.331765140000002</v>
      </c>
      <c r="E4489" s="5">
        <v>1786.24507402829</v>
      </c>
      <c r="F4489" s="4"/>
      <c r="G4489" s="4">
        <v>62.331800000000001</v>
      </c>
      <c r="H4489" s="5">
        <v>2184.3969999999999</v>
      </c>
    </row>
    <row r="4490" spans="1:8" x14ac:dyDescent="0.25">
      <c r="A4490" s="4">
        <v>62.344799999999999</v>
      </c>
      <c r="B4490" s="5">
        <v>1722.9490000000001</v>
      </c>
      <c r="C4490" s="4"/>
      <c r="D4490" s="6">
        <v>62.34476514</v>
      </c>
      <c r="E4490" s="5">
        <v>1734.3340143339899</v>
      </c>
      <c r="F4490" s="4"/>
      <c r="G4490" s="4">
        <v>62.344799999999999</v>
      </c>
      <c r="H4490" s="5">
        <v>2206.7089999999998</v>
      </c>
    </row>
    <row r="4491" spans="1:8" x14ac:dyDescent="0.25">
      <c r="A4491" s="4">
        <v>62.357799999999997</v>
      </c>
      <c r="B4491" s="5">
        <v>1709.1880000000001</v>
      </c>
      <c r="C4491" s="4"/>
      <c r="D4491" s="6">
        <v>62.357765139999998</v>
      </c>
      <c r="E4491" s="5">
        <v>1681.66020290305</v>
      </c>
      <c r="F4491" s="4"/>
      <c r="G4491" s="4">
        <v>62.357799999999997</v>
      </c>
      <c r="H4491" s="5">
        <v>2200.2220000000002</v>
      </c>
    </row>
    <row r="4492" spans="1:8" x14ac:dyDescent="0.25">
      <c r="A4492" s="4">
        <v>62.370800000000003</v>
      </c>
      <c r="B4492" s="5">
        <v>1722.9749999999999</v>
      </c>
      <c r="C4492" s="4"/>
      <c r="D4492" s="6">
        <v>62.370765140000003</v>
      </c>
      <c r="E4492" s="5">
        <v>1683.99548451027</v>
      </c>
      <c r="F4492" s="4"/>
      <c r="G4492" s="4">
        <v>62.370800000000003</v>
      </c>
      <c r="H4492" s="5">
        <v>2176.5050000000001</v>
      </c>
    </row>
    <row r="4493" spans="1:8" x14ac:dyDescent="0.25">
      <c r="A4493" s="4">
        <v>62.383800000000001</v>
      </c>
      <c r="B4493" s="5">
        <v>1709.336</v>
      </c>
      <c r="C4493" s="4"/>
      <c r="D4493" s="6">
        <v>62.383765140000001</v>
      </c>
      <c r="E4493" s="5">
        <v>1711.597227881</v>
      </c>
      <c r="F4493" s="4"/>
      <c r="G4493" s="4">
        <v>62.383800000000001</v>
      </c>
      <c r="H4493" s="5">
        <v>2209.482</v>
      </c>
    </row>
    <row r="4494" spans="1:8" x14ac:dyDescent="0.25">
      <c r="A4494" s="4">
        <v>62.396799999999999</v>
      </c>
      <c r="B4494" s="5">
        <v>1691.702</v>
      </c>
      <c r="C4494" s="4"/>
      <c r="D4494" s="6">
        <v>62.396765139999999</v>
      </c>
      <c r="E4494" s="5">
        <v>1703.0456254374801</v>
      </c>
      <c r="F4494" s="4"/>
      <c r="G4494" s="4">
        <v>62.396799999999999</v>
      </c>
      <c r="H4494" s="5">
        <v>2188.0120000000002</v>
      </c>
    </row>
    <row r="4495" spans="1:8" x14ac:dyDescent="0.25">
      <c r="A4495" s="4">
        <v>62.409799999999997</v>
      </c>
      <c r="B4495" s="5">
        <v>1736.586</v>
      </c>
      <c r="C4495" s="4"/>
      <c r="D4495" s="6">
        <v>62.409765139999998</v>
      </c>
      <c r="E4495" s="5">
        <v>1722.2870104676199</v>
      </c>
      <c r="F4495" s="4"/>
      <c r="G4495" s="4">
        <v>62.409799999999997</v>
      </c>
      <c r="H4495" s="5">
        <v>2125.4349999999999</v>
      </c>
    </row>
    <row r="4496" spans="1:8" x14ac:dyDescent="0.25">
      <c r="A4496" s="4">
        <v>62.422800000000002</v>
      </c>
      <c r="B4496" s="5">
        <v>1731.2739999999999</v>
      </c>
      <c r="C4496" s="4"/>
      <c r="D4496" s="6">
        <v>62.422765140000003</v>
      </c>
      <c r="E4496" s="5">
        <v>1749.5639522122599</v>
      </c>
      <c r="F4496" s="4"/>
      <c r="G4496" s="4">
        <v>62.422800000000002</v>
      </c>
      <c r="H4496" s="5">
        <v>2123.1039999999998</v>
      </c>
    </row>
    <row r="4497" spans="1:8" x14ac:dyDescent="0.25">
      <c r="A4497" s="4">
        <v>62.4358</v>
      </c>
      <c r="B4497" s="5">
        <v>1666.722</v>
      </c>
      <c r="C4497" s="4"/>
      <c r="D4497" s="6">
        <v>62.435765140000001</v>
      </c>
      <c r="E4497" s="5">
        <v>1760.8596261825301</v>
      </c>
      <c r="F4497" s="4"/>
      <c r="G4497" s="4">
        <v>62.4358</v>
      </c>
      <c r="H4497" s="5">
        <v>2161.1909999999998</v>
      </c>
    </row>
    <row r="4498" spans="1:8" x14ac:dyDescent="0.25">
      <c r="A4498" s="4">
        <v>62.448799999999999</v>
      </c>
      <c r="B4498" s="5">
        <v>1641.365</v>
      </c>
      <c r="C4498" s="4"/>
      <c r="D4498" s="6">
        <v>62.448765139999999</v>
      </c>
      <c r="E4498" s="5">
        <v>1716.0190856814199</v>
      </c>
      <c r="F4498" s="4"/>
      <c r="G4498" s="4">
        <v>62.448799999999999</v>
      </c>
      <c r="H4498" s="5">
        <v>2226.0230000000001</v>
      </c>
    </row>
    <row r="4499" spans="1:8" x14ac:dyDescent="0.25">
      <c r="A4499" s="4">
        <v>62.461799999999997</v>
      </c>
      <c r="B4499" s="5">
        <v>1664.328</v>
      </c>
      <c r="C4499" s="4"/>
      <c r="D4499" s="6">
        <v>62.461765139999997</v>
      </c>
      <c r="E4499" s="5">
        <v>1705.2824569394299</v>
      </c>
      <c r="F4499" s="4"/>
      <c r="G4499" s="4">
        <v>62.461799999999997</v>
      </c>
      <c r="H4499" s="5">
        <v>2188.924</v>
      </c>
    </row>
    <row r="4500" spans="1:8" x14ac:dyDescent="0.25">
      <c r="A4500" s="4">
        <v>62.474800000000002</v>
      </c>
      <c r="B4500" s="5">
        <v>1675.97</v>
      </c>
      <c r="C4500" s="4"/>
      <c r="D4500" s="6">
        <v>62.474765140000002</v>
      </c>
      <c r="E4500" s="5">
        <v>1709.34425626811</v>
      </c>
      <c r="F4500" s="4"/>
      <c r="G4500" s="4">
        <v>62.474800000000002</v>
      </c>
      <c r="H4500" s="5">
        <v>2146.48</v>
      </c>
    </row>
    <row r="4501" spans="1:8" x14ac:dyDescent="0.25">
      <c r="A4501" s="4">
        <v>62.4878</v>
      </c>
      <c r="B4501" s="5">
        <v>1695.546</v>
      </c>
      <c r="C4501" s="4"/>
      <c r="D4501" s="6">
        <v>62.48776514</v>
      </c>
      <c r="E4501" s="5">
        <v>1693.54644066173</v>
      </c>
      <c r="F4501" s="4"/>
      <c r="G4501" s="4">
        <v>62.4878</v>
      </c>
      <c r="H4501" s="5">
        <v>2123.7829999999999</v>
      </c>
    </row>
    <row r="4502" spans="1:8" x14ac:dyDescent="0.25">
      <c r="A4502" s="4">
        <v>62.500799999999998</v>
      </c>
      <c r="B4502" s="5">
        <v>1694.337</v>
      </c>
      <c r="C4502" s="4"/>
      <c r="D4502" s="6">
        <v>62.500765139999999</v>
      </c>
      <c r="E4502" s="5">
        <v>1657.82036922515</v>
      </c>
      <c r="F4502" s="4"/>
      <c r="G4502" s="4">
        <v>62.500799999999998</v>
      </c>
      <c r="H4502" s="5">
        <v>2131.1460000000002</v>
      </c>
    </row>
    <row r="4503" spans="1:8" x14ac:dyDescent="0.25">
      <c r="A4503" s="4">
        <v>62.513800000000003</v>
      </c>
      <c r="B4503" s="5">
        <v>1686.7929999999999</v>
      </c>
      <c r="C4503" s="4"/>
      <c r="D4503" s="6">
        <v>62.513765139999997</v>
      </c>
      <c r="E4503" s="5">
        <v>1638.7895012603501</v>
      </c>
      <c r="F4503" s="4"/>
      <c r="G4503" s="4">
        <v>62.513800000000003</v>
      </c>
      <c r="H4503" s="5">
        <v>2128.2739999999999</v>
      </c>
    </row>
    <row r="4504" spans="1:8" x14ac:dyDescent="0.25">
      <c r="A4504" s="4">
        <v>62.526800000000001</v>
      </c>
      <c r="B4504" s="5">
        <v>1613.3589999999999</v>
      </c>
      <c r="C4504" s="4"/>
      <c r="D4504" s="6">
        <v>62.526765140000002</v>
      </c>
      <c r="E4504" s="5">
        <v>1667.5307849225301</v>
      </c>
      <c r="F4504" s="4"/>
      <c r="G4504" s="4">
        <v>62.526800000000001</v>
      </c>
      <c r="H4504" s="5">
        <v>2100.9470000000001</v>
      </c>
    </row>
    <row r="4505" spans="1:8" x14ac:dyDescent="0.25">
      <c r="A4505" s="4">
        <v>62.5398</v>
      </c>
      <c r="B4505" s="5">
        <v>1631.17</v>
      </c>
      <c r="C4505" s="4"/>
      <c r="D4505" s="6">
        <v>62.53976514</v>
      </c>
      <c r="E4505" s="5">
        <v>1689.9786826038901</v>
      </c>
      <c r="F4505" s="4"/>
      <c r="G4505" s="4">
        <v>62.5398</v>
      </c>
      <c r="H4505" s="5">
        <v>2108.5639999999999</v>
      </c>
    </row>
    <row r="4506" spans="1:8" x14ac:dyDescent="0.25">
      <c r="A4506" s="4">
        <v>62.552799999999998</v>
      </c>
      <c r="B4506" s="5">
        <v>1655.2829999999999</v>
      </c>
      <c r="C4506" s="4"/>
      <c r="D4506" s="6">
        <v>62.552765139999998</v>
      </c>
      <c r="E4506" s="5">
        <v>1700.7170206951</v>
      </c>
      <c r="F4506" s="4"/>
      <c r="G4506" s="4">
        <v>62.552799999999998</v>
      </c>
      <c r="H4506" s="5">
        <v>2044.8489999999999</v>
      </c>
    </row>
    <row r="4507" spans="1:8" x14ac:dyDescent="0.25">
      <c r="A4507" s="4">
        <v>62.565800000000003</v>
      </c>
      <c r="B4507" s="5">
        <v>1648.1289999999999</v>
      </c>
      <c r="C4507" s="4"/>
      <c r="D4507" s="6">
        <v>62.565765140000003</v>
      </c>
      <c r="E4507" s="5">
        <v>1692.374684935</v>
      </c>
      <c r="F4507" s="4"/>
      <c r="G4507" s="4">
        <v>62.565800000000003</v>
      </c>
      <c r="H4507" s="5">
        <v>1991.462</v>
      </c>
    </row>
    <row r="4508" spans="1:8" x14ac:dyDescent="0.25">
      <c r="A4508" s="4">
        <v>62.578800000000001</v>
      </c>
      <c r="B4508" s="5">
        <v>1680.501</v>
      </c>
      <c r="C4508" s="4"/>
      <c r="D4508" s="6">
        <v>62.578765140000002</v>
      </c>
      <c r="E4508" s="5">
        <v>1652.5004731039601</v>
      </c>
      <c r="F4508" s="4"/>
      <c r="G4508" s="4">
        <v>62.578800000000001</v>
      </c>
      <c r="H4508" s="5">
        <v>1974</v>
      </c>
    </row>
    <row r="4509" spans="1:8" x14ac:dyDescent="0.25">
      <c r="A4509" s="4">
        <v>62.591799999999999</v>
      </c>
      <c r="B4509" s="5">
        <v>1698.404</v>
      </c>
      <c r="C4509" s="4"/>
      <c r="D4509" s="6">
        <v>62.59176514</v>
      </c>
      <c r="E4509" s="5">
        <v>1693.24510785605</v>
      </c>
      <c r="F4509" s="4"/>
      <c r="G4509" s="4">
        <v>62.591799999999999</v>
      </c>
      <c r="H4509" s="5">
        <v>1973.4949999999999</v>
      </c>
    </row>
    <row r="4510" spans="1:8" x14ac:dyDescent="0.25">
      <c r="A4510" s="4">
        <v>62.604799999999997</v>
      </c>
      <c r="B4510" s="5">
        <v>1644.078</v>
      </c>
      <c r="C4510" s="4"/>
      <c r="D4510" s="6">
        <v>62.604765139999998</v>
      </c>
      <c r="E4510" s="5">
        <v>1734.9611823437101</v>
      </c>
      <c r="F4510" s="4"/>
      <c r="G4510" s="4">
        <v>62.604799999999997</v>
      </c>
      <c r="H4510" s="5">
        <v>1950.8879999999999</v>
      </c>
    </row>
    <row r="4511" spans="1:8" x14ac:dyDescent="0.25">
      <c r="A4511" s="4">
        <v>62.617800000000003</v>
      </c>
      <c r="B4511" s="5">
        <v>1634.27</v>
      </c>
      <c r="C4511" s="4"/>
      <c r="D4511" s="6">
        <v>62.617765140000003</v>
      </c>
      <c r="E4511" s="5">
        <v>1728.37939617236</v>
      </c>
      <c r="F4511" s="4"/>
      <c r="G4511" s="4">
        <v>62.617800000000003</v>
      </c>
      <c r="H4511" s="5">
        <v>1980.7570000000001</v>
      </c>
    </row>
    <row r="4512" spans="1:8" x14ac:dyDescent="0.25">
      <c r="A4512" s="4">
        <v>62.630800000000001</v>
      </c>
      <c r="B4512" s="5">
        <v>1645.413</v>
      </c>
      <c r="C4512" s="4"/>
      <c r="D4512" s="6">
        <v>62.630765140000001</v>
      </c>
      <c r="E4512" s="5">
        <v>1675.3930835082799</v>
      </c>
      <c r="F4512" s="4"/>
      <c r="G4512" s="4">
        <v>62.630800000000001</v>
      </c>
      <c r="H4512" s="5">
        <v>1985.537</v>
      </c>
    </row>
    <row r="4513" spans="1:8" x14ac:dyDescent="0.25">
      <c r="A4513" s="4">
        <v>62.643799999999999</v>
      </c>
      <c r="B4513" s="5">
        <v>1661.979</v>
      </c>
      <c r="C4513" s="4"/>
      <c r="D4513" s="6">
        <v>62.643765139999999</v>
      </c>
      <c r="E4513" s="5">
        <v>1625.76889350799</v>
      </c>
      <c r="F4513" s="4"/>
      <c r="G4513" s="4">
        <v>62.643799999999999</v>
      </c>
      <c r="H4513" s="5">
        <v>2018.742</v>
      </c>
    </row>
    <row r="4514" spans="1:8" x14ac:dyDescent="0.25">
      <c r="A4514" s="4">
        <v>62.656799999999997</v>
      </c>
      <c r="B4514" s="5">
        <v>1643.441</v>
      </c>
      <c r="C4514" s="4"/>
      <c r="D4514" s="6">
        <v>62.656765139999997</v>
      </c>
      <c r="E4514" s="5">
        <v>1655.9499266365401</v>
      </c>
      <c r="F4514" s="4"/>
      <c r="G4514" s="4">
        <v>62.656799999999997</v>
      </c>
      <c r="H4514" s="5">
        <v>1997.7090000000001</v>
      </c>
    </row>
    <row r="4515" spans="1:8" x14ac:dyDescent="0.25">
      <c r="A4515" s="4">
        <v>62.669800000000002</v>
      </c>
      <c r="B4515" s="5">
        <v>1711.6890000000001</v>
      </c>
      <c r="C4515" s="4"/>
      <c r="D4515" s="6">
        <v>62.669765140000003</v>
      </c>
      <c r="E4515" s="5">
        <v>1639.0777704857601</v>
      </c>
      <c r="F4515" s="4"/>
      <c r="G4515" s="4">
        <v>62.669800000000002</v>
      </c>
      <c r="H4515" s="5">
        <v>1967.1669999999999</v>
      </c>
    </row>
    <row r="4516" spans="1:8" x14ac:dyDescent="0.25">
      <c r="A4516" s="4">
        <v>62.6828</v>
      </c>
      <c r="B4516" s="5">
        <v>1714.0709999999999</v>
      </c>
      <c r="C4516" s="4"/>
      <c r="D4516" s="6">
        <v>62.682765140000001</v>
      </c>
      <c r="E4516" s="5">
        <v>1647.4730237915001</v>
      </c>
      <c r="F4516" s="4"/>
      <c r="G4516" s="4">
        <v>62.6828</v>
      </c>
      <c r="H4516" s="5">
        <v>1913.278</v>
      </c>
    </row>
    <row r="4517" spans="1:8" x14ac:dyDescent="0.25">
      <c r="A4517" s="4">
        <v>62.695799999999998</v>
      </c>
      <c r="B4517" s="5">
        <v>1674.9960000000001</v>
      </c>
      <c r="C4517" s="4"/>
      <c r="D4517" s="6">
        <v>62.695765139999999</v>
      </c>
      <c r="E4517" s="5">
        <v>1689.6857021384101</v>
      </c>
      <c r="F4517" s="4"/>
      <c r="G4517" s="4">
        <v>62.695799999999998</v>
      </c>
      <c r="H4517" s="5">
        <v>1885.789</v>
      </c>
    </row>
    <row r="4518" spans="1:8" x14ac:dyDescent="0.25">
      <c r="A4518" s="4">
        <v>62.708799999999997</v>
      </c>
      <c r="B4518" s="5">
        <v>1650.9639999999999</v>
      </c>
      <c r="C4518" s="4"/>
      <c r="D4518" s="6">
        <v>62.708765139999997</v>
      </c>
      <c r="E4518" s="5">
        <v>1683.9525722916501</v>
      </c>
      <c r="F4518" s="4"/>
      <c r="G4518" s="4">
        <v>62.708799999999997</v>
      </c>
      <c r="H4518" s="5">
        <v>1895.441</v>
      </c>
    </row>
    <row r="4519" spans="1:8" x14ac:dyDescent="0.25">
      <c r="A4519" s="4">
        <v>62.721800000000002</v>
      </c>
      <c r="B4519" s="5">
        <v>1623.5889999999999</v>
      </c>
      <c r="C4519" s="4"/>
      <c r="D4519" s="6">
        <v>62.721765140000002</v>
      </c>
      <c r="E4519" s="5">
        <v>1641.1534402187799</v>
      </c>
      <c r="F4519" s="4"/>
      <c r="G4519" s="4">
        <v>62.721800000000002</v>
      </c>
      <c r="H4519" s="5">
        <v>1930.8920000000001</v>
      </c>
    </row>
    <row r="4520" spans="1:8" x14ac:dyDescent="0.25">
      <c r="A4520" s="4">
        <v>62.7348</v>
      </c>
      <c r="B4520" s="5">
        <v>1669.771</v>
      </c>
      <c r="C4520" s="4"/>
      <c r="D4520" s="6">
        <v>62.73476514</v>
      </c>
      <c r="E4520" s="5">
        <v>1664.8094585076799</v>
      </c>
      <c r="F4520" s="4"/>
      <c r="G4520" s="4">
        <v>62.7348</v>
      </c>
      <c r="H4520" s="5">
        <v>1923.999</v>
      </c>
    </row>
    <row r="4521" spans="1:8" x14ac:dyDescent="0.25">
      <c r="A4521" s="4">
        <v>62.747799999999998</v>
      </c>
      <c r="B4521" s="5">
        <v>1700.8309999999999</v>
      </c>
      <c r="C4521" s="4"/>
      <c r="D4521" s="6">
        <v>62.747765139999998</v>
      </c>
      <c r="E4521" s="5">
        <v>1668.5533878249501</v>
      </c>
      <c r="F4521" s="4"/>
      <c r="G4521" s="4">
        <v>62.747799999999998</v>
      </c>
      <c r="H4521" s="5">
        <v>1992.0429999999999</v>
      </c>
    </row>
    <row r="4522" spans="1:8" x14ac:dyDescent="0.25">
      <c r="A4522" s="4">
        <v>62.760800000000003</v>
      </c>
      <c r="B4522" s="5">
        <v>1638.933</v>
      </c>
      <c r="C4522" s="4"/>
      <c r="D4522" s="6">
        <v>62.760765139999997</v>
      </c>
      <c r="E4522" s="5">
        <v>1657.95488429445</v>
      </c>
      <c r="F4522" s="4"/>
      <c r="G4522" s="4">
        <v>62.760800000000003</v>
      </c>
      <c r="H4522" s="5">
        <v>1907.739</v>
      </c>
    </row>
    <row r="4523" spans="1:8" x14ac:dyDescent="0.25">
      <c r="A4523" s="4">
        <v>62.773800000000001</v>
      </c>
      <c r="B4523" s="5">
        <v>1648.6980000000001</v>
      </c>
      <c r="C4523" s="4"/>
      <c r="D4523" s="6">
        <v>62.773765140000002</v>
      </c>
      <c r="E4523" s="5">
        <v>1703.5104010099701</v>
      </c>
      <c r="F4523" s="4"/>
      <c r="G4523" s="4">
        <v>62.773800000000001</v>
      </c>
      <c r="H4523" s="5">
        <v>1904.7660000000001</v>
      </c>
    </row>
    <row r="4524" spans="1:8" x14ac:dyDescent="0.25">
      <c r="A4524" s="4">
        <v>62.786799999999999</v>
      </c>
      <c r="B4524" s="5">
        <v>1642.056</v>
      </c>
      <c r="C4524" s="4"/>
      <c r="D4524" s="6">
        <v>62.78676514</v>
      </c>
      <c r="E4524" s="5">
        <v>1637.8699469712401</v>
      </c>
      <c r="F4524" s="4"/>
      <c r="G4524" s="4">
        <v>62.786799999999999</v>
      </c>
      <c r="H4524" s="5">
        <v>1822.126</v>
      </c>
    </row>
    <row r="4525" spans="1:8" x14ac:dyDescent="0.25">
      <c r="A4525" s="4">
        <v>62.799799999999998</v>
      </c>
      <c r="B4525" s="5">
        <v>1610.03</v>
      </c>
      <c r="C4525" s="4"/>
      <c r="D4525" s="6">
        <v>62.799765139999998</v>
      </c>
      <c r="E4525" s="5">
        <v>1635.3340326592599</v>
      </c>
      <c r="F4525" s="4"/>
      <c r="G4525" s="4">
        <v>62.799799999999998</v>
      </c>
      <c r="H4525" s="5">
        <v>1904.3230000000001</v>
      </c>
    </row>
    <row r="4526" spans="1:8" x14ac:dyDescent="0.25">
      <c r="A4526" s="4">
        <v>62.812800000000003</v>
      </c>
      <c r="B4526" s="5">
        <v>1596.5139999999999</v>
      </c>
      <c r="C4526" s="4"/>
      <c r="D4526" s="6">
        <v>62.812765140000003</v>
      </c>
      <c r="E4526" s="5">
        <v>1655.3797467607001</v>
      </c>
      <c r="F4526" s="4"/>
      <c r="G4526" s="4">
        <v>62.812800000000003</v>
      </c>
      <c r="H4526" s="5">
        <v>1886.799</v>
      </c>
    </row>
    <row r="4527" spans="1:8" x14ac:dyDescent="0.25">
      <c r="A4527" s="4">
        <v>62.825800000000001</v>
      </c>
      <c r="B4527" s="5">
        <v>1600.2470000000001</v>
      </c>
      <c r="C4527" s="4"/>
      <c r="D4527" s="6">
        <v>62.825765140000001</v>
      </c>
      <c r="E4527" s="5">
        <v>1593.7804279837501</v>
      </c>
      <c r="F4527" s="4"/>
      <c r="G4527" s="4">
        <v>62.825800000000001</v>
      </c>
      <c r="H4527" s="5">
        <v>1932.098</v>
      </c>
    </row>
    <row r="4528" spans="1:8" x14ac:dyDescent="0.25">
      <c r="A4528" s="4">
        <v>62.838799999999999</v>
      </c>
      <c r="B4528" s="5">
        <v>1654.14</v>
      </c>
      <c r="C4528" s="4"/>
      <c r="D4528" s="6">
        <v>62.83876514</v>
      </c>
      <c r="E4528" s="5">
        <v>1597.4608148406201</v>
      </c>
      <c r="F4528" s="4"/>
      <c r="G4528" s="4">
        <v>62.838799999999999</v>
      </c>
      <c r="H4528" s="5">
        <v>1900.6949999999999</v>
      </c>
    </row>
    <row r="4529" spans="1:8" x14ac:dyDescent="0.25">
      <c r="A4529" s="4">
        <v>62.851799999999997</v>
      </c>
      <c r="B4529" s="5">
        <v>1619.2670000000001</v>
      </c>
      <c r="C4529" s="4"/>
      <c r="D4529" s="6">
        <v>62.851765139999998</v>
      </c>
      <c r="E4529" s="5">
        <v>1583.7979296784199</v>
      </c>
      <c r="F4529" s="4"/>
      <c r="G4529" s="4">
        <v>62.851799999999997</v>
      </c>
      <c r="H4529" s="5">
        <v>1894.6089999999999</v>
      </c>
    </row>
    <row r="4530" spans="1:8" x14ac:dyDescent="0.25">
      <c r="A4530" s="4">
        <v>62.864800000000002</v>
      </c>
      <c r="B4530" s="5">
        <v>1615.0239999999999</v>
      </c>
      <c r="C4530" s="4"/>
      <c r="D4530" s="6">
        <v>62.864765140000003</v>
      </c>
      <c r="E4530" s="5">
        <v>1664.8707903545601</v>
      </c>
      <c r="F4530" s="4"/>
      <c r="G4530" s="4">
        <v>62.864800000000002</v>
      </c>
      <c r="H4530" s="5">
        <v>1864.596</v>
      </c>
    </row>
    <row r="4531" spans="1:8" x14ac:dyDescent="0.25">
      <c r="A4531" s="4">
        <v>62.877800000000001</v>
      </c>
      <c r="B4531" s="5">
        <v>1645.625</v>
      </c>
      <c r="C4531" s="4"/>
      <c r="D4531" s="6">
        <v>62.877765140000001</v>
      </c>
      <c r="E4531" s="5">
        <v>1600.6670318323299</v>
      </c>
      <c r="F4531" s="4"/>
      <c r="G4531" s="4">
        <v>62.877800000000001</v>
      </c>
      <c r="H4531" s="5">
        <v>1908.1590000000001</v>
      </c>
    </row>
    <row r="4532" spans="1:8" x14ac:dyDescent="0.25">
      <c r="A4532" s="4">
        <v>62.890799999999999</v>
      </c>
      <c r="B4532" s="5">
        <v>1604.0419999999999</v>
      </c>
      <c r="C4532" s="4"/>
      <c r="D4532" s="6">
        <v>62.890765139999999</v>
      </c>
      <c r="E4532" s="5">
        <v>1660.44309634197</v>
      </c>
      <c r="F4532" s="4"/>
      <c r="G4532" s="4">
        <v>62.890799999999999</v>
      </c>
      <c r="H4532" s="5">
        <v>1941.884</v>
      </c>
    </row>
    <row r="4533" spans="1:8" x14ac:dyDescent="0.25">
      <c r="A4533" s="4">
        <v>62.903799999999997</v>
      </c>
      <c r="B4533" s="5">
        <v>1633.0260000000001</v>
      </c>
      <c r="C4533" s="4"/>
      <c r="D4533" s="6">
        <v>62.903765139999997</v>
      </c>
      <c r="E4533" s="5">
        <v>1647.32397092373</v>
      </c>
      <c r="F4533" s="4"/>
      <c r="G4533" s="4">
        <v>62.903799999999997</v>
      </c>
      <c r="H4533" s="5">
        <v>1830.623</v>
      </c>
    </row>
    <row r="4534" spans="1:8" x14ac:dyDescent="0.25">
      <c r="A4534" s="4">
        <v>62.916800000000002</v>
      </c>
      <c r="B4534" s="5">
        <v>1599.3119999999999</v>
      </c>
      <c r="C4534" s="4"/>
      <c r="D4534" s="6">
        <v>62.916765140000003</v>
      </c>
      <c r="E4534" s="5">
        <v>1561.24339568406</v>
      </c>
      <c r="F4534" s="4"/>
      <c r="G4534" s="4">
        <v>62.916800000000002</v>
      </c>
      <c r="H4534" s="5">
        <v>1772.4469999999999</v>
      </c>
    </row>
    <row r="4535" spans="1:8" x14ac:dyDescent="0.25">
      <c r="A4535" s="4">
        <v>62.9298</v>
      </c>
      <c r="B4535" s="5">
        <v>1651.6790000000001</v>
      </c>
      <c r="C4535" s="4"/>
      <c r="D4535" s="6">
        <v>62.929765140000001</v>
      </c>
      <c r="E4535" s="5">
        <v>1543.99999999958</v>
      </c>
      <c r="F4535" s="4"/>
      <c r="G4535" s="4">
        <v>62.9298</v>
      </c>
      <c r="H4535" s="5">
        <v>1851.4169999999999</v>
      </c>
    </row>
    <row r="4536" spans="1:8" x14ac:dyDescent="0.25">
      <c r="A4536" s="4">
        <v>62.942799999999998</v>
      </c>
      <c r="B4536" s="5">
        <v>1643.7529999999999</v>
      </c>
      <c r="C4536" s="4"/>
      <c r="D4536" s="6">
        <v>62.942765139999999</v>
      </c>
      <c r="E4536" s="5">
        <v>1543.31214217862</v>
      </c>
      <c r="F4536" s="4"/>
      <c r="G4536" s="4">
        <v>62.942799999999998</v>
      </c>
      <c r="H4536" s="5">
        <v>1865.886</v>
      </c>
    </row>
    <row r="4537" spans="1:8" x14ac:dyDescent="0.25">
      <c r="A4537" s="4">
        <v>62.955800000000004</v>
      </c>
      <c r="B4537" s="5">
        <v>1719.749</v>
      </c>
      <c r="C4537" s="4"/>
      <c r="D4537" s="6">
        <v>62.955765139999997</v>
      </c>
      <c r="E4537" s="5">
        <v>1514.1530657056601</v>
      </c>
      <c r="F4537" s="4"/>
      <c r="G4537" s="4">
        <v>62.955800000000004</v>
      </c>
      <c r="H4537" s="5">
        <v>1947.761</v>
      </c>
    </row>
    <row r="4538" spans="1:8" x14ac:dyDescent="0.25">
      <c r="A4538" s="4">
        <v>62.968800000000002</v>
      </c>
      <c r="B4538" s="5">
        <v>1619.087</v>
      </c>
      <c r="C4538" s="4"/>
      <c r="D4538" s="6">
        <v>62.968765140000002</v>
      </c>
      <c r="E4538" s="5">
        <v>1606.87106070082</v>
      </c>
      <c r="F4538" s="4"/>
      <c r="G4538" s="4">
        <v>62.968800000000002</v>
      </c>
      <c r="H4538" s="5">
        <v>1848.066</v>
      </c>
    </row>
    <row r="4539" spans="1:8" x14ac:dyDescent="0.25">
      <c r="A4539" s="4">
        <v>62.9818</v>
      </c>
      <c r="B4539" s="5">
        <v>1655.72</v>
      </c>
      <c r="C4539" s="4"/>
      <c r="D4539" s="6">
        <v>62.98176514</v>
      </c>
      <c r="E4539" s="5">
        <v>1552.4167875057999</v>
      </c>
      <c r="F4539" s="4"/>
      <c r="G4539" s="4">
        <v>62.9818</v>
      </c>
      <c r="H4539" s="5">
        <v>1875.788</v>
      </c>
    </row>
    <row r="4540" spans="1:8" x14ac:dyDescent="0.25">
      <c r="A4540" s="4">
        <v>62.994799999999998</v>
      </c>
      <c r="B4540" s="5">
        <v>1646.175</v>
      </c>
      <c r="C4540" s="4"/>
      <c r="D4540" s="6">
        <v>62.994765139999998</v>
      </c>
      <c r="E4540" s="5">
        <v>1629.6174794446499</v>
      </c>
      <c r="F4540" s="4"/>
      <c r="G4540" s="4">
        <v>62.994799999999998</v>
      </c>
      <c r="H4540" s="5">
        <v>1823.9280000000001</v>
      </c>
    </row>
    <row r="4541" spans="1:8" x14ac:dyDescent="0.25">
      <c r="A4541" s="4">
        <v>63.007800000000003</v>
      </c>
      <c r="B4541" s="5">
        <v>1624.6030000000001</v>
      </c>
      <c r="C4541" s="4"/>
      <c r="D4541" s="6">
        <v>63.007765139999997</v>
      </c>
      <c r="E4541" s="5">
        <v>1645.58866151443</v>
      </c>
      <c r="F4541" s="4"/>
      <c r="G4541" s="4">
        <v>63.007800000000003</v>
      </c>
      <c r="H4541" s="5">
        <v>1897.8879999999999</v>
      </c>
    </row>
    <row r="4542" spans="1:8" x14ac:dyDescent="0.25">
      <c r="A4542" s="4">
        <v>63.020800000000001</v>
      </c>
      <c r="B4542" s="5">
        <v>1561.4269999999999</v>
      </c>
      <c r="C4542" s="4"/>
      <c r="D4542" s="6">
        <v>63.020765140000002</v>
      </c>
      <c r="E4542" s="5">
        <v>1659.47717180163</v>
      </c>
      <c r="F4542" s="4"/>
      <c r="G4542" s="4">
        <v>63.020800000000001</v>
      </c>
      <c r="H4542" s="5">
        <v>1838.39</v>
      </c>
    </row>
    <row r="4543" spans="1:8" x14ac:dyDescent="0.25">
      <c r="A4543" s="4">
        <v>63.033799999999999</v>
      </c>
      <c r="B4543" s="5">
        <v>1554.2360000000001</v>
      </c>
      <c r="C4543" s="4"/>
      <c r="D4543" s="6">
        <v>63.03376514</v>
      </c>
      <c r="E4543" s="5">
        <v>1573.3013130915399</v>
      </c>
      <c r="F4543" s="4"/>
      <c r="G4543" s="4">
        <v>63.033799999999999</v>
      </c>
      <c r="H4543" s="5">
        <v>1832.1890000000001</v>
      </c>
    </row>
    <row r="4544" spans="1:8" x14ac:dyDescent="0.25">
      <c r="A4544" s="4">
        <v>63.046799999999998</v>
      </c>
      <c r="B4544" s="5">
        <v>1682.222</v>
      </c>
      <c r="C4544" s="4"/>
      <c r="D4544" s="6">
        <v>63.046765139999998</v>
      </c>
      <c r="E4544" s="5">
        <v>1568.99999999958</v>
      </c>
      <c r="F4544" s="4"/>
      <c r="G4544" s="4">
        <v>63.046799999999998</v>
      </c>
      <c r="H4544" s="5">
        <v>1836.7139999999999</v>
      </c>
    </row>
    <row r="4545" spans="1:8" x14ac:dyDescent="0.25">
      <c r="A4545" s="4">
        <v>63.059800000000003</v>
      </c>
      <c r="B4545" s="5">
        <v>1658.2819999999999</v>
      </c>
      <c r="C4545" s="4"/>
      <c r="D4545" s="6">
        <v>63.059765140000003</v>
      </c>
      <c r="E4545" s="5">
        <v>1649.2283862396</v>
      </c>
      <c r="F4545" s="4"/>
      <c r="G4545" s="4">
        <v>63.059800000000003</v>
      </c>
      <c r="H4545" s="5">
        <v>1773.5640000000001</v>
      </c>
    </row>
    <row r="4546" spans="1:8" x14ac:dyDescent="0.25">
      <c r="A4546" s="4">
        <v>63.072800000000001</v>
      </c>
      <c r="B4546" s="5">
        <v>1707.6859999999999</v>
      </c>
      <c r="C4546" s="4"/>
      <c r="D4546" s="6">
        <v>63.072765140000001</v>
      </c>
      <c r="E4546" s="5">
        <v>1623.6191591772799</v>
      </c>
      <c r="F4546" s="4"/>
      <c r="G4546" s="4">
        <v>63.072800000000001</v>
      </c>
      <c r="H4546" s="5">
        <v>1814.2249999999999</v>
      </c>
    </row>
    <row r="4547" spans="1:8" x14ac:dyDescent="0.25">
      <c r="A4547" s="4">
        <v>63.085799999999999</v>
      </c>
      <c r="B4547" s="5">
        <v>1544</v>
      </c>
      <c r="C4547" s="4"/>
      <c r="D4547" s="6">
        <v>63.085765139999999</v>
      </c>
      <c r="E4547" s="5">
        <v>1645.6521772272399</v>
      </c>
      <c r="F4547" s="4"/>
      <c r="G4547" s="4">
        <v>63.085799999999999</v>
      </c>
      <c r="H4547" s="5">
        <v>1812.5219999999999</v>
      </c>
    </row>
    <row r="4548" spans="1:8" x14ac:dyDescent="0.25">
      <c r="A4548" s="4">
        <v>63.098799999999997</v>
      </c>
      <c r="B4548" s="5">
        <v>1625.537</v>
      </c>
      <c r="C4548" s="4"/>
      <c r="D4548" s="6">
        <v>63.098765139999998</v>
      </c>
      <c r="E4548" s="5">
        <v>1630.8406953860699</v>
      </c>
      <c r="F4548" s="4"/>
      <c r="G4548" s="4">
        <v>63.098799999999997</v>
      </c>
      <c r="H4548" s="5">
        <v>1862.575</v>
      </c>
    </row>
    <row r="4549" spans="1:8" x14ac:dyDescent="0.25">
      <c r="A4549" s="4">
        <v>63.111800000000002</v>
      </c>
      <c r="B4549" s="5">
        <v>1601.165</v>
      </c>
      <c r="C4549" s="4"/>
      <c r="D4549" s="6">
        <v>63.111765140000003</v>
      </c>
      <c r="E4549" s="5">
        <v>1667.40755656529</v>
      </c>
      <c r="F4549" s="4"/>
      <c r="G4549" s="4">
        <v>63.111800000000002</v>
      </c>
      <c r="H4549" s="5">
        <v>1803.69</v>
      </c>
    </row>
    <row r="4550" spans="1:8" x14ac:dyDescent="0.25">
      <c r="A4550" s="4">
        <v>63.1248</v>
      </c>
      <c r="B4550" s="5">
        <v>1639.3969999999999</v>
      </c>
      <c r="C4550" s="4"/>
      <c r="D4550" s="6">
        <v>63.124765140000001</v>
      </c>
      <c r="E4550" s="5">
        <v>1646.3849761541301</v>
      </c>
      <c r="F4550" s="4"/>
      <c r="G4550" s="4">
        <v>63.1248</v>
      </c>
      <c r="H4550" s="5">
        <v>1780.1010000000001</v>
      </c>
    </row>
    <row r="4551" spans="1:8" x14ac:dyDescent="0.25">
      <c r="A4551" s="4">
        <v>63.137799999999999</v>
      </c>
      <c r="B4551" s="5">
        <v>1626.66</v>
      </c>
      <c r="C4551" s="4"/>
      <c r="D4551" s="6">
        <v>63.137765139999999</v>
      </c>
      <c r="E4551" s="5">
        <v>1697.1479714857701</v>
      </c>
      <c r="F4551" s="4"/>
      <c r="G4551" s="4">
        <v>63.137799999999999</v>
      </c>
      <c r="H4551" s="5">
        <v>1777.127</v>
      </c>
    </row>
    <row r="4552" spans="1:8" x14ac:dyDescent="0.25">
      <c r="A4552" s="4">
        <v>63.150799999999997</v>
      </c>
      <c r="B4552" s="5">
        <v>1633.498</v>
      </c>
      <c r="C4552" s="4"/>
      <c r="D4552" s="6">
        <v>63.150765139999997</v>
      </c>
      <c r="E4552" s="5">
        <v>1635.9254341393</v>
      </c>
      <c r="F4552" s="4"/>
      <c r="G4552" s="4">
        <v>63.150799999999997</v>
      </c>
      <c r="H4552" s="5">
        <v>1811.537</v>
      </c>
    </row>
    <row r="4553" spans="1:8" x14ac:dyDescent="0.25">
      <c r="A4553" s="4">
        <v>63.163800000000002</v>
      </c>
      <c r="B4553" s="5">
        <v>1625.6110000000001</v>
      </c>
      <c r="C4553" s="4"/>
      <c r="D4553" s="6">
        <v>63.163765140000002</v>
      </c>
      <c r="E4553" s="5">
        <v>1648.8982734956801</v>
      </c>
      <c r="F4553" s="4"/>
      <c r="G4553" s="4">
        <v>63.163800000000002</v>
      </c>
      <c r="H4553" s="5">
        <v>1853.701</v>
      </c>
    </row>
    <row r="4554" spans="1:8" x14ac:dyDescent="0.25">
      <c r="A4554" s="4">
        <v>63.1768</v>
      </c>
      <c r="B4554" s="5">
        <v>1639.1849999999999</v>
      </c>
      <c r="C4554" s="4"/>
      <c r="D4554" s="6">
        <v>63.176765140000001</v>
      </c>
      <c r="E4554" s="5">
        <v>1689.27426087392</v>
      </c>
      <c r="F4554" s="4"/>
      <c r="G4554" s="4">
        <v>63.1768</v>
      </c>
      <c r="H4554" s="5">
        <v>1810.2280000000001</v>
      </c>
    </row>
    <row r="4555" spans="1:8" x14ac:dyDescent="0.25">
      <c r="A4555" s="4">
        <v>63.189799999999998</v>
      </c>
      <c r="B4555" s="5">
        <v>1693.6869999999999</v>
      </c>
      <c r="C4555" s="4"/>
      <c r="D4555" s="6">
        <v>63.189765139999999</v>
      </c>
      <c r="E4555" s="5">
        <v>1658.4850679512899</v>
      </c>
      <c r="F4555" s="4"/>
      <c r="G4555" s="4">
        <v>63.189799999999998</v>
      </c>
      <c r="H4555" s="5">
        <v>1740.9760000000001</v>
      </c>
    </row>
    <row r="4556" spans="1:8" x14ac:dyDescent="0.25">
      <c r="A4556" s="4">
        <v>63.202800000000003</v>
      </c>
      <c r="B4556" s="5">
        <v>1680.1110000000001</v>
      </c>
      <c r="C4556" s="4"/>
      <c r="D4556" s="6">
        <v>63.202765139999997</v>
      </c>
      <c r="E4556" s="5">
        <v>1613.93157170174</v>
      </c>
      <c r="F4556" s="4"/>
      <c r="G4556" s="4">
        <v>63.202800000000003</v>
      </c>
      <c r="H4556" s="5">
        <v>1797.3710000000001</v>
      </c>
    </row>
    <row r="4557" spans="1:8" x14ac:dyDescent="0.25">
      <c r="A4557" s="4">
        <v>63.215800000000002</v>
      </c>
      <c r="B4557" s="5">
        <v>1574.9</v>
      </c>
      <c r="C4557" s="4"/>
      <c r="D4557" s="6">
        <v>63.215765140000002</v>
      </c>
      <c r="E4557" s="5">
        <v>1633.6698985477999</v>
      </c>
      <c r="F4557" s="4"/>
      <c r="G4557" s="4">
        <v>63.215800000000002</v>
      </c>
      <c r="H4557" s="5">
        <v>1745.2670000000001</v>
      </c>
    </row>
    <row r="4558" spans="1:8" x14ac:dyDescent="0.25">
      <c r="A4558" s="4">
        <v>63.2288</v>
      </c>
      <c r="B4558" s="5">
        <v>1563.2550000000001</v>
      </c>
      <c r="C4558" s="4"/>
      <c r="D4558" s="6">
        <v>63.22876514</v>
      </c>
      <c r="E4558" s="5">
        <v>1644.0194912003999</v>
      </c>
      <c r="F4558" s="4"/>
      <c r="G4558" s="4">
        <v>63.2288</v>
      </c>
      <c r="H4558" s="5">
        <v>1816.8209999999999</v>
      </c>
    </row>
    <row r="4559" spans="1:8" x14ac:dyDescent="0.25">
      <c r="A4559" s="4">
        <v>63.241799999999998</v>
      </c>
      <c r="B4559" s="5">
        <v>1591.4069999999999</v>
      </c>
      <c r="C4559" s="4"/>
      <c r="D4559" s="6">
        <v>63.241765139999998</v>
      </c>
      <c r="E4559" s="5">
        <v>1654.5277112128999</v>
      </c>
      <c r="F4559" s="4"/>
      <c r="G4559" s="4">
        <v>63.241799999999998</v>
      </c>
      <c r="H4559" s="5">
        <v>1821.327</v>
      </c>
    </row>
    <row r="4560" spans="1:8" x14ac:dyDescent="0.25">
      <c r="A4560" s="4">
        <v>63.254800000000003</v>
      </c>
      <c r="B4560" s="5">
        <v>1634.8510000000001</v>
      </c>
      <c r="C4560" s="4"/>
      <c r="D4560" s="6">
        <v>63.254765140000003</v>
      </c>
      <c r="E4560" s="5">
        <v>1649.1594637114499</v>
      </c>
      <c r="F4560" s="4"/>
      <c r="G4560" s="4">
        <v>63.254800000000003</v>
      </c>
      <c r="H4560" s="5">
        <v>1788.7739999999999</v>
      </c>
    </row>
    <row r="4561" spans="1:8" x14ac:dyDescent="0.25">
      <c r="A4561" s="4">
        <v>63.267800000000001</v>
      </c>
      <c r="B4561" s="5">
        <v>1648.8710000000001</v>
      </c>
      <c r="C4561" s="4"/>
      <c r="D4561" s="6">
        <v>63.267765140000002</v>
      </c>
      <c r="E4561" s="5">
        <v>1631.5173735324699</v>
      </c>
      <c r="F4561" s="4"/>
      <c r="G4561" s="4">
        <v>63.267800000000001</v>
      </c>
      <c r="H4561" s="5">
        <v>1784.8710000000001</v>
      </c>
    </row>
    <row r="4562" spans="1:8" x14ac:dyDescent="0.25">
      <c r="A4562" s="4">
        <v>63.280799999999999</v>
      </c>
      <c r="B4562" s="5">
        <v>1627.838</v>
      </c>
      <c r="C4562" s="4"/>
      <c r="D4562" s="6">
        <v>63.28076514</v>
      </c>
      <c r="E4562" s="5">
        <v>1620.88632785709</v>
      </c>
      <c r="F4562" s="4"/>
      <c r="G4562" s="4">
        <v>63.280799999999999</v>
      </c>
      <c r="H4562" s="5">
        <v>1815.8040000000001</v>
      </c>
    </row>
    <row r="4563" spans="1:8" x14ac:dyDescent="0.25">
      <c r="A4563" s="4">
        <v>63.293799999999997</v>
      </c>
      <c r="B4563" s="5">
        <v>1657.96</v>
      </c>
      <c r="C4563" s="4"/>
      <c r="D4563" s="6">
        <v>63.293765139999998</v>
      </c>
      <c r="E4563" s="5">
        <v>1598.63425876933</v>
      </c>
      <c r="F4563" s="4"/>
      <c r="G4563" s="4">
        <v>63.293799999999997</v>
      </c>
      <c r="H4563" s="5">
        <v>1815.194</v>
      </c>
    </row>
    <row r="4564" spans="1:8" x14ac:dyDescent="0.25">
      <c r="A4564" s="4">
        <v>63.306800000000003</v>
      </c>
      <c r="B4564" s="5">
        <v>1607.473</v>
      </c>
      <c r="C4564" s="4"/>
      <c r="D4564" s="6">
        <v>63.306765140000003</v>
      </c>
      <c r="E4564" s="5">
        <v>1620.28584745483</v>
      </c>
      <c r="F4564" s="4"/>
      <c r="G4564" s="4">
        <v>63.306800000000003</v>
      </c>
      <c r="H4564" s="5">
        <v>1747.9849999999999</v>
      </c>
    </row>
    <row r="4565" spans="1:8" x14ac:dyDescent="0.25">
      <c r="A4565" s="4">
        <v>63.319800000000001</v>
      </c>
      <c r="B4565" s="5">
        <v>1618.3150000000001</v>
      </c>
      <c r="C4565" s="4"/>
      <c r="D4565" s="6">
        <v>63.319765140000001</v>
      </c>
      <c r="E4565" s="5">
        <v>1638.07886311333</v>
      </c>
      <c r="F4565" s="4"/>
      <c r="G4565" s="4">
        <v>63.319800000000001</v>
      </c>
      <c r="H4565" s="5">
        <v>1765.66</v>
      </c>
    </row>
    <row r="4566" spans="1:8" x14ac:dyDescent="0.25">
      <c r="A4566" s="4">
        <v>63.332799999999999</v>
      </c>
      <c r="B4566" s="5">
        <v>1647.3879999999999</v>
      </c>
      <c r="C4566" s="4"/>
      <c r="D4566" s="6">
        <v>63.332765139999999</v>
      </c>
      <c r="E4566" s="5">
        <v>1608.39660919636</v>
      </c>
      <c r="F4566" s="4"/>
      <c r="G4566" s="4">
        <v>63.332799999999999</v>
      </c>
      <c r="H4566" s="5">
        <v>1807.5319999999999</v>
      </c>
    </row>
    <row r="4567" spans="1:8" x14ac:dyDescent="0.25">
      <c r="A4567" s="4">
        <v>63.345799999999997</v>
      </c>
      <c r="B4567" s="5">
        <v>1646.1389999999999</v>
      </c>
      <c r="C4567" s="4"/>
      <c r="D4567" s="6">
        <v>63.345765139999997</v>
      </c>
      <c r="E4567" s="5">
        <v>1603.1459749012399</v>
      </c>
      <c r="F4567" s="4"/>
      <c r="G4567" s="4">
        <v>63.345799999999997</v>
      </c>
      <c r="H4567" s="5">
        <v>1775.124</v>
      </c>
    </row>
    <row r="4568" spans="1:8" x14ac:dyDescent="0.25">
      <c r="A4568" s="4">
        <v>63.358800000000002</v>
      </c>
      <c r="B4568" s="5">
        <v>1650.751</v>
      </c>
      <c r="C4568" s="4"/>
      <c r="D4568" s="6">
        <v>63.358765140000003</v>
      </c>
      <c r="E4568" s="5">
        <v>1580.6316933563</v>
      </c>
      <c r="F4568" s="4"/>
      <c r="G4568" s="4">
        <v>63.358800000000002</v>
      </c>
      <c r="H4568" s="5">
        <v>1740.383</v>
      </c>
    </row>
    <row r="4569" spans="1:8" x14ac:dyDescent="0.25">
      <c r="A4569" s="4">
        <v>63.3718</v>
      </c>
      <c r="B4569" s="5">
        <v>1640.105</v>
      </c>
      <c r="C4569" s="4"/>
      <c r="D4569" s="6">
        <v>63.371765140000001</v>
      </c>
      <c r="E4569" s="5">
        <v>1588.7583277331701</v>
      </c>
      <c r="F4569" s="4"/>
      <c r="G4569" s="4">
        <v>63.3718</v>
      </c>
      <c r="H4569" s="5">
        <v>1771.9059999999999</v>
      </c>
    </row>
    <row r="4570" spans="1:8" x14ac:dyDescent="0.25">
      <c r="A4570" s="4">
        <v>63.384799999999998</v>
      </c>
      <c r="B4570" s="5">
        <v>1626.4670000000001</v>
      </c>
      <c r="C4570" s="4"/>
      <c r="D4570" s="6">
        <v>63.384765139999999</v>
      </c>
      <c r="E4570" s="5">
        <v>1613.43593376223</v>
      </c>
      <c r="F4570" s="4"/>
      <c r="G4570" s="4">
        <v>63.384799999999998</v>
      </c>
      <c r="H4570" s="5">
        <v>1761.607</v>
      </c>
    </row>
    <row r="4571" spans="1:8" x14ac:dyDescent="0.25">
      <c r="A4571" s="4">
        <v>63.397799999999997</v>
      </c>
      <c r="B4571" s="5">
        <v>1616.251</v>
      </c>
      <c r="C4571" s="4"/>
      <c r="D4571" s="6">
        <v>63.397765139999997</v>
      </c>
      <c r="E4571" s="5">
        <v>1684.44137718295</v>
      </c>
      <c r="F4571" s="4"/>
      <c r="G4571" s="4">
        <v>63.397799999999997</v>
      </c>
      <c r="H4571" s="5">
        <v>1784.77</v>
      </c>
    </row>
    <row r="4572" spans="1:8" x14ac:dyDescent="0.25">
      <c r="A4572" s="4">
        <v>63.410800000000002</v>
      </c>
      <c r="B4572" s="5">
        <v>1660.2139999999999</v>
      </c>
      <c r="C4572" s="4"/>
      <c r="D4572" s="6">
        <v>63.410765140000002</v>
      </c>
      <c r="E4572" s="5">
        <v>1663.7960808983501</v>
      </c>
      <c r="F4572" s="4"/>
      <c r="G4572" s="4">
        <v>63.410800000000002</v>
      </c>
      <c r="H4572" s="5">
        <v>1771.4110000000001</v>
      </c>
    </row>
    <row r="4573" spans="1:8" x14ac:dyDescent="0.25">
      <c r="A4573" s="4">
        <v>63.4238</v>
      </c>
      <c r="B4573" s="5">
        <v>1668.278</v>
      </c>
      <c r="C4573" s="4"/>
      <c r="D4573" s="6">
        <v>63.42376514</v>
      </c>
      <c r="E4573" s="5">
        <v>1619.65821760981</v>
      </c>
      <c r="F4573" s="4"/>
      <c r="G4573" s="4">
        <v>63.4238</v>
      </c>
      <c r="H4573" s="5">
        <v>1788.7529999999999</v>
      </c>
    </row>
    <row r="4574" spans="1:8" x14ac:dyDescent="0.25">
      <c r="A4574" s="4">
        <v>63.436799999999998</v>
      </c>
      <c r="B4574" s="5">
        <v>1658.71</v>
      </c>
      <c r="C4574" s="4"/>
      <c r="D4574" s="6">
        <v>63.436765139999999</v>
      </c>
      <c r="E4574" s="5">
        <v>1637.74107810384</v>
      </c>
      <c r="F4574" s="4"/>
      <c r="G4574" s="4">
        <v>63.436799999999998</v>
      </c>
      <c r="H4574" s="5">
        <v>1758.26</v>
      </c>
    </row>
    <row r="4575" spans="1:8" x14ac:dyDescent="0.25">
      <c r="A4575" s="4">
        <v>63.449800000000003</v>
      </c>
      <c r="B4575" s="5">
        <v>1661.1759999999999</v>
      </c>
      <c r="C4575" s="4"/>
      <c r="D4575" s="6">
        <v>63.449765139999997</v>
      </c>
      <c r="E4575" s="5">
        <v>1699.3709903368399</v>
      </c>
      <c r="F4575" s="4"/>
      <c r="G4575" s="4">
        <v>63.449800000000003</v>
      </c>
      <c r="H4575" s="5">
        <v>1735.1759999999999</v>
      </c>
    </row>
    <row r="4576" spans="1:8" x14ac:dyDescent="0.25">
      <c r="A4576" s="4">
        <v>63.462800000000001</v>
      </c>
      <c r="B4576" s="5">
        <v>1639.864</v>
      </c>
      <c r="C4576" s="4"/>
      <c r="D4576" s="6">
        <v>63.462765140000002</v>
      </c>
      <c r="E4576" s="5">
        <v>1738.5059348038901</v>
      </c>
      <c r="F4576" s="4"/>
      <c r="G4576" s="4">
        <v>63.462800000000001</v>
      </c>
      <c r="H4576" s="5">
        <v>1802.6559999999999</v>
      </c>
    </row>
    <row r="4577" spans="1:8" x14ac:dyDescent="0.25">
      <c r="A4577" s="4">
        <v>63.4758</v>
      </c>
      <c r="B4577" s="5">
        <v>1622.308</v>
      </c>
      <c r="C4577" s="4"/>
      <c r="D4577" s="6">
        <v>63.47576514</v>
      </c>
      <c r="E4577" s="5">
        <v>1661.6937024558299</v>
      </c>
      <c r="F4577" s="4"/>
      <c r="G4577" s="4">
        <v>63.4758</v>
      </c>
      <c r="H4577" s="5">
        <v>1776.155</v>
      </c>
    </row>
    <row r="4578" spans="1:8" x14ac:dyDescent="0.25">
      <c r="A4578" s="4">
        <v>63.488799999999998</v>
      </c>
      <c r="B4578" s="5">
        <v>1616.973</v>
      </c>
      <c r="C4578" s="4"/>
      <c r="D4578" s="6">
        <v>63.488765139999998</v>
      </c>
      <c r="E4578" s="5">
        <v>1624.7417553565199</v>
      </c>
      <c r="F4578" s="4"/>
      <c r="G4578" s="4">
        <v>63.488799999999998</v>
      </c>
      <c r="H4578" s="5">
        <v>1731.367</v>
      </c>
    </row>
    <row r="4579" spans="1:8" x14ac:dyDescent="0.25">
      <c r="A4579" s="4">
        <v>63.501800000000003</v>
      </c>
      <c r="B4579" s="5">
        <v>1604.876</v>
      </c>
      <c r="C4579" s="4"/>
      <c r="D4579" s="6">
        <v>63.501765140000003</v>
      </c>
      <c r="E4579" s="5">
        <v>1615.3475158229301</v>
      </c>
      <c r="F4579" s="4"/>
      <c r="G4579" s="4">
        <v>63.501800000000003</v>
      </c>
      <c r="H4579" s="5">
        <v>1748.057</v>
      </c>
    </row>
    <row r="4580" spans="1:8" x14ac:dyDescent="0.25">
      <c r="A4580" s="4">
        <v>63.514800000000001</v>
      </c>
      <c r="B4580" s="5">
        <v>1631.38</v>
      </c>
      <c r="C4580" s="4"/>
      <c r="D4580" s="6">
        <v>63.514765140000002</v>
      </c>
      <c r="E4580" s="5">
        <v>1633.6228059718301</v>
      </c>
      <c r="F4580" s="4"/>
      <c r="G4580" s="4">
        <v>63.514800000000001</v>
      </c>
      <c r="H4580" s="5">
        <v>1756.9010000000001</v>
      </c>
    </row>
    <row r="4581" spans="1:8" x14ac:dyDescent="0.25">
      <c r="A4581" s="4">
        <v>63.527799999999999</v>
      </c>
      <c r="B4581" s="5">
        <v>1648.0920000000001</v>
      </c>
      <c r="C4581" s="4"/>
      <c r="D4581" s="6">
        <v>63.52776514</v>
      </c>
      <c r="E4581" s="5">
        <v>1673.8462415853</v>
      </c>
      <c r="F4581" s="4"/>
      <c r="G4581" s="4">
        <v>63.527799999999999</v>
      </c>
      <c r="H4581" s="5">
        <v>1732.124</v>
      </c>
    </row>
    <row r="4582" spans="1:8" x14ac:dyDescent="0.25">
      <c r="A4582" s="4">
        <v>63.540799999999997</v>
      </c>
      <c r="B4582" s="5">
        <v>1609.0540000000001</v>
      </c>
      <c r="C4582" s="4"/>
      <c r="D4582" s="6">
        <v>63.540765139999998</v>
      </c>
      <c r="E4582" s="5">
        <v>1660.9749062831499</v>
      </c>
      <c r="F4582" s="4"/>
      <c r="G4582" s="4">
        <v>63.540799999999997</v>
      </c>
      <c r="H4582" s="5">
        <v>1726.749</v>
      </c>
    </row>
    <row r="4583" spans="1:8" x14ac:dyDescent="0.25">
      <c r="A4583" s="4">
        <v>63.553800000000003</v>
      </c>
      <c r="B4583" s="5">
        <v>1600.787</v>
      </c>
      <c r="C4583" s="4"/>
      <c r="D4583" s="6">
        <v>63.553765140000003</v>
      </c>
      <c r="E4583" s="5">
        <v>1616.54301354007</v>
      </c>
      <c r="F4583" s="4"/>
      <c r="G4583" s="4">
        <v>63.553800000000003</v>
      </c>
      <c r="H4583" s="5">
        <v>1783.914</v>
      </c>
    </row>
    <row r="4584" spans="1:8" x14ac:dyDescent="0.25">
      <c r="A4584" s="4">
        <v>63.566800000000001</v>
      </c>
      <c r="B4584" s="5">
        <v>1570.7809999999999</v>
      </c>
      <c r="C4584" s="4"/>
      <c r="D4584" s="6">
        <v>63.566765140000001</v>
      </c>
      <c r="E4584" s="5">
        <v>1603.0051012542999</v>
      </c>
      <c r="F4584" s="4"/>
      <c r="G4584" s="4">
        <v>63.566800000000001</v>
      </c>
      <c r="H4584" s="5">
        <v>1778.7809999999999</v>
      </c>
    </row>
    <row r="4585" spans="1:8" x14ac:dyDescent="0.25">
      <c r="A4585" s="4">
        <v>63.579799999999999</v>
      </c>
      <c r="B4585" s="5">
        <v>1562.944</v>
      </c>
      <c r="C4585" s="4"/>
      <c r="D4585" s="6">
        <v>63.579765139999999</v>
      </c>
      <c r="E4585" s="5">
        <v>1642.30374337628</v>
      </c>
      <c r="F4585" s="4"/>
      <c r="G4585" s="4">
        <v>63.579799999999999</v>
      </c>
      <c r="H4585" s="5">
        <v>1738.248</v>
      </c>
    </row>
    <row r="4586" spans="1:8" x14ac:dyDescent="0.25">
      <c r="A4586" s="4">
        <v>63.592799999999997</v>
      </c>
      <c r="B4586" s="5">
        <v>1591.1559999999999</v>
      </c>
      <c r="C4586" s="4"/>
      <c r="D4586" s="6">
        <v>63.592765139999997</v>
      </c>
      <c r="E4586" s="5">
        <v>1677.78681053233</v>
      </c>
      <c r="F4586" s="4"/>
      <c r="G4586" s="4">
        <v>63.592799999999997</v>
      </c>
      <c r="H4586" s="5">
        <v>1740.261</v>
      </c>
    </row>
    <row r="4587" spans="1:8" x14ac:dyDescent="0.25">
      <c r="A4587" s="4">
        <v>63.605800000000002</v>
      </c>
      <c r="B4587" s="5">
        <v>1595.548</v>
      </c>
      <c r="C4587" s="4"/>
      <c r="D4587" s="6">
        <v>63.605765140000003</v>
      </c>
      <c r="E4587" s="5">
        <v>1668.54776138279</v>
      </c>
      <c r="F4587" s="4"/>
      <c r="G4587" s="4">
        <v>63.605800000000002</v>
      </c>
      <c r="H4587" s="5">
        <v>1723.3219999999999</v>
      </c>
    </row>
    <row r="4588" spans="1:8" x14ac:dyDescent="0.25">
      <c r="A4588" s="4">
        <v>63.6188</v>
      </c>
      <c r="B4588" s="5">
        <v>1573.713</v>
      </c>
      <c r="C4588" s="4"/>
      <c r="D4588" s="6">
        <v>63.618765140000001</v>
      </c>
      <c r="E4588" s="5">
        <v>1631.2072335392099</v>
      </c>
      <c r="F4588" s="4"/>
      <c r="G4588" s="4">
        <v>63.6188</v>
      </c>
      <c r="H4588" s="5">
        <v>1714.643</v>
      </c>
    </row>
    <row r="4589" spans="1:8" x14ac:dyDescent="0.25">
      <c r="A4589" s="4">
        <v>63.631799999999998</v>
      </c>
      <c r="B4589" s="5">
        <v>1586.2380000000001</v>
      </c>
      <c r="C4589" s="4"/>
      <c r="D4589" s="6">
        <v>63.631765139999999</v>
      </c>
      <c r="E4589" s="5">
        <v>1608.4963067685101</v>
      </c>
      <c r="F4589" s="4"/>
      <c r="G4589" s="4">
        <v>63.631799999999998</v>
      </c>
      <c r="H4589" s="5">
        <v>1746.845</v>
      </c>
    </row>
    <row r="4590" spans="1:8" x14ac:dyDescent="0.25">
      <c r="A4590" s="4">
        <v>63.644799999999996</v>
      </c>
      <c r="B4590" s="5">
        <v>1600.5989999999999</v>
      </c>
      <c r="C4590" s="4"/>
      <c r="D4590" s="6">
        <v>63.644765139999997</v>
      </c>
      <c r="E4590" s="5">
        <v>1642.07414345181</v>
      </c>
      <c r="F4590" s="4"/>
      <c r="G4590" s="4">
        <v>63.644799999999996</v>
      </c>
      <c r="H4590" s="5">
        <v>1793.778</v>
      </c>
    </row>
    <row r="4591" spans="1:8" x14ac:dyDescent="0.25">
      <c r="A4591" s="4">
        <v>63.657800000000002</v>
      </c>
      <c r="B4591" s="5">
        <v>1586.1</v>
      </c>
      <c r="C4591" s="4"/>
      <c r="D4591" s="6">
        <v>63.657765140000002</v>
      </c>
      <c r="E4591" s="5">
        <v>1686.0527809832199</v>
      </c>
      <c r="F4591" s="4"/>
      <c r="G4591" s="4">
        <v>63.657800000000002</v>
      </c>
      <c r="H4591" s="5">
        <v>1783.3589999999999</v>
      </c>
    </row>
    <row r="4592" spans="1:8" x14ac:dyDescent="0.25">
      <c r="A4592" s="4">
        <v>63.6708</v>
      </c>
      <c r="B4592" s="5">
        <v>1624.8589999999999</v>
      </c>
      <c r="C4592" s="4"/>
      <c r="D4592" s="6">
        <v>63.67076514</v>
      </c>
      <c r="E4592" s="5">
        <v>1660.5429712899299</v>
      </c>
      <c r="F4592" s="4"/>
      <c r="G4592" s="4">
        <v>63.6708</v>
      </c>
      <c r="H4592" s="5">
        <v>1770.4590000000001</v>
      </c>
    </row>
    <row r="4593" spans="1:8" x14ac:dyDescent="0.25">
      <c r="A4593" s="4">
        <v>63.683799999999998</v>
      </c>
      <c r="B4593" s="5">
        <v>1664.9359999999999</v>
      </c>
      <c r="C4593" s="4"/>
      <c r="D4593" s="6">
        <v>63.683765139999998</v>
      </c>
      <c r="E4593" s="5">
        <v>1634.1551439232401</v>
      </c>
      <c r="F4593" s="4"/>
      <c r="G4593" s="4">
        <v>63.683799999999998</v>
      </c>
      <c r="H4593" s="5">
        <v>1786.5619999999999</v>
      </c>
    </row>
    <row r="4594" spans="1:8" x14ac:dyDescent="0.25">
      <c r="A4594" s="4">
        <v>63.696800000000003</v>
      </c>
      <c r="B4594" s="5">
        <v>1666.193</v>
      </c>
      <c r="C4594" s="4"/>
      <c r="D4594" s="6">
        <v>63.696765139999997</v>
      </c>
      <c r="E4594" s="5">
        <v>1666.6343334118301</v>
      </c>
      <c r="F4594" s="4"/>
      <c r="G4594" s="4">
        <v>63.696800000000003</v>
      </c>
      <c r="H4594" s="5">
        <v>1736.1780000000001</v>
      </c>
    </row>
    <row r="4595" spans="1:8" x14ac:dyDescent="0.25">
      <c r="A4595" s="4">
        <v>63.709800000000001</v>
      </c>
      <c r="B4595" s="5">
        <v>1663.3679999999999</v>
      </c>
      <c r="C4595" s="4"/>
      <c r="D4595" s="6">
        <v>63.709765140000002</v>
      </c>
      <c r="E4595" s="5">
        <v>1660.6671697817401</v>
      </c>
      <c r="F4595" s="4"/>
      <c r="G4595" s="4">
        <v>63.709800000000001</v>
      </c>
      <c r="H4595" s="5">
        <v>1713.7239999999999</v>
      </c>
    </row>
    <row r="4596" spans="1:8" x14ac:dyDescent="0.25">
      <c r="A4596" s="4">
        <v>63.722799999999999</v>
      </c>
      <c r="B4596" s="5">
        <v>1663.8779999999999</v>
      </c>
      <c r="C4596" s="4"/>
      <c r="D4596" s="6">
        <v>63.72276514</v>
      </c>
      <c r="E4596" s="5">
        <v>1614.7676304925001</v>
      </c>
      <c r="F4596" s="4"/>
      <c r="G4596" s="4">
        <v>63.722799999999999</v>
      </c>
      <c r="H4596" s="5">
        <v>1742.537</v>
      </c>
    </row>
    <row r="4597" spans="1:8" x14ac:dyDescent="0.25">
      <c r="A4597" s="4">
        <v>63.735799999999998</v>
      </c>
      <c r="B4597" s="5">
        <v>1649.912</v>
      </c>
      <c r="C4597" s="4"/>
      <c r="D4597" s="6">
        <v>63.735765139999998</v>
      </c>
      <c r="E4597" s="5">
        <v>1632.4389075161801</v>
      </c>
      <c r="F4597" s="4"/>
      <c r="G4597" s="4">
        <v>63.735799999999998</v>
      </c>
      <c r="H4597" s="5">
        <v>1766.0909999999999</v>
      </c>
    </row>
    <row r="4598" spans="1:8" x14ac:dyDescent="0.25">
      <c r="A4598" s="4">
        <v>63.748800000000003</v>
      </c>
      <c r="B4598" s="5">
        <v>1616.394</v>
      </c>
      <c r="C4598" s="4"/>
      <c r="D4598" s="6">
        <v>63.748765140000003</v>
      </c>
      <c r="E4598" s="5">
        <v>1668.97580741815</v>
      </c>
      <c r="F4598" s="4"/>
      <c r="G4598" s="4">
        <v>63.748800000000003</v>
      </c>
      <c r="H4598" s="5">
        <v>1758.173</v>
      </c>
    </row>
    <row r="4599" spans="1:8" x14ac:dyDescent="0.25">
      <c r="A4599" s="4">
        <v>63.761800000000001</v>
      </c>
      <c r="B4599" s="5">
        <v>1596.2950000000001</v>
      </c>
      <c r="C4599" s="4"/>
      <c r="D4599" s="6">
        <v>63.761765140000001</v>
      </c>
      <c r="E4599" s="5">
        <v>1656.7504231150399</v>
      </c>
      <c r="F4599" s="4"/>
      <c r="G4599" s="4">
        <v>63.761800000000001</v>
      </c>
      <c r="H4599" s="5">
        <v>1720.809</v>
      </c>
    </row>
    <row r="4600" spans="1:8" x14ac:dyDescent="0.25">
      <c r="A4600" s="4">
        <v>63.774799999999999</v>
      </c>
      <c r="B4600" s="5">
        <v>1626.518</v>
      </c>
      <c r="C4600" s="4"/>
      <c r="D4600" s="6">
        <v>63.77476514</v>
      </c>
      <c r="E4600" s="5">
        <v>1656.9338034155201</v>
      </c>
      <c r="F4600" s="4"/>
      <c r="G4600" s="4">
        <v>63.774799999999999</v>
      </c>
      <c r="H4600" s="5">
        <v>1746.876</v>
      </c>
    </row>
    <row r="4601" spans="1:8" x14ac:dyDescent="0.25">
      <c r="A4601" s="4">
        <v>63.787799999999997</v>
      </c>
      <c r="B4601" s="5">
        <v>1642.6410000000001</v>
      </c>
      <c r="C4601" s="4"/>
      <c r="D4601" s="6">
        <v>63.787765139999998</v>
      </c>
      <c r="E4601" s="5">
        <v>1646.281347421</v>
      </c>
      <c r="F4601" s="4"/>
      <c r="G4601" s="4">
        <v>63.787799999999997</v>
      </c>
      <c r="H4601" s="5">
        <v>1781.9459999999999</v>
      </c>
    </row>
    <row r="4602" spans="1:8" x14ac:dyDescent="0.25">
      <c r="A4602" s="4">
        <v>63.800800000000002</v>
      </c>
      <c r="B4602" s="5">
        <v>1642.96</v>
      </c>
      <c r="C4602" s="4"/>
      <c r="D4602" s="6">
        <v>63.800765140000003</v>
      </c>
      <c r="E4602" s="5">
        <v>1635.5322098131601</v>
      </c>
      <c r="F4602" s="4"/>
      <c r="G4602" s="4">
        <v>63.800800000000002</v>
      </c>
      <c r="H4602" s="5">
        <v>1761.8579999999999</v>
      </c>
    </row>
    <row r="4603" spans="1:8" x14ac:dyDescent="0.25">
      <c r="A4603" s="4">
        <v>63.813800000000001</v>
      </c>
      <c r="B4603" s="5">
        <v>1624.2059999999999</v>
      </c>
      <c r="C4603" s="4"/>
      <c r="D4603" s="6">
        <v>63.813765140000001</v>
      </c>
      <c r="E4603" s="5">
        <v>1621.29930248339</v>
      </c>
      <c r="F4603" s="4"/>
      <c r="G4603" s="4">
        <v>63.813800000000001</v>
      </c>
      <c r="H4603" s="5">
        <v>1727.268</v>
      </c>
    </row>
    <row r="4604" spans="1:8" x14ac:dyDescent="0.25">
      <c r="A4604" s="4">
        <v>63.826799999999999</v>
      </c>
      <c r="B4604" s="5">
        <v>1632.883</v>
      </c>
      <c r="C4604" s="4"/>
      <c r="D4604" s="6">
        <v>63.826765139999999</v>
      </c>
      <c r="E4604" s="5">
        <v>1652.1778059666001</v>
      </c>
      <c r="F4604" s="4"/>
      <c r="G4604" s="4">
        <v>63.826799999999999</v>
      </c>
      <c r="H4604" s="5">
        <v>1725.8240000000001</v>
      </c>
    </row>
    <row r="4605" spans="1:8" x14ac:dyDescent="0.25">
      <c r="A4605" s="4">
        <v>63.839799999999997</v>
      </c>
      <c r="B4605" s="5">
        <v>1688.662</v>
      </c>
      <c r="C4605" s="4"/>
      <c r="D4605" s="6">
        <v>63.839765139999997</v>
      </c>
      <c r="E4605" s="5">
        <v>1656.1391460181001</v>
      </c>
      <c r="F4605" s="4"/>
      <c r="G4605" s="4">
        <v>63.839799999999997</v>
      </c>
      <c r="H4605" s="5">
        <v>1794.473</v>
      </c>
    </row>
    <row r="4606" spans="1:8" x14ac:dyDescent="0.25">
      <c r="A4606" s="4">
        <v>63.852800000000002</v>
      </c>
      <c r="B4606" s="5">
        <v>1675.8779999999999</v>
      </c>
      <c r="C4606" s="4"/>
      <c r="D4606" s="6">
        <v>63.852765140000002</v>
      </c>
      <c r="E4606" s="5">
        <v>1699.29579229774</v>
      </c>
      <c r="F4606" s="4"/>
      <c r="G4606" s="4">
        <v>63.852800000000002</v>
      </c>
      <c r="H4606" s="5">
        <v>1776.777</v>
      </c>
    </row>
    <row r="4607" spans="1:8" x14ac:dyDescent="0.25">
      <c r="A4607" s="4">
        <v>63.8658</v>
      </c>
      <c r="B4607" s="5">
        <v>1658.625</v>
      </c>
      <c r="C4607" s="4"/>
      <c r="D4607" s="6">
        <v>63.865765140000001</v>
      </c>
      <c r="E4607" s="5">
        <v>1744.58852634082</v>
      </c>
      <c r="F4607" s="4"/>
      <c r="G4607" s="4">
        <v>63.8658</v>
      </c>
      <c r="H4607" s="5">
        <v>1801.4110000000001</v>
      </c>
    </row>
    <row r="4608" spans="1:8" x14ac:dyDescent="0.25">
      <c r="A4608" s="4">
        <v>63.878799999999998</v>
      </c>
      <c r="B4608" s="5">
        <v>1684.2329999999999</v>
      </c>
      <c r="C4608" s="4"/>
      <c r="D4608" s="6">
        <v>63.878765139999999</v>
      </c>
      <c r="E4608" s="5">
        <v>1746.4610851869099</v>
      </c>
      <c r="F4608" s="4"/>
      <c r="G4608" s="4">
        <v>63.878799999999998</v>
      </c>
      <c r="H4608" s="5">
        <v>1793.691</v>
      </c>
    </row>
    <row r="4609" spans="1:8" x14ac:dyDescent="0.25">
      <c r="A4609" s="4">
        <v>63.891800000000003</v>
      </c>
      <c r="B4609" s="5">
        <v>1689.809</v>
      </c>
      <c r="C4609" s="4"/>
      <c r="D4609" s="6">
        <v>63.891765139999997</v>
      </c>
      <c r="E4609" s="5">
        <v>1771.59462308762</v>
      </c>
      <c r="F4609" s="4"/>
      <c r="G4609" s="4">
        <v>63.891800000000003</v>
      </c>
      <c r="H4609" s="5">
        <v>1792.0419999999999</v>
      </c>
    </row>
    <row r="4610" spans="1:8" x14ac:dyDescent="0.25">
      <c r="A4610" s="4">
        <v>63.904800000000002</v>
      </c>
      <c r="B4610" s="5">
        <v>1655.44</v>
      </c>
      <c r="C4610" s="4"/>
      <c r="D4610" s="6">
        <v>63.904765140000002</v>
      </c>
      <c r="E4610" s="5">
        <v>1828.05834263886</v>
      </c>
      <c r="F4610" s="4"/>
      <c r="G4610" s="4">
        <v>63.904800000000002</v>
      </c>
      <c r="H4610" s="5">
        <v>1819.9259999999999</v>
      </c>
    </row>
    <row r="4611" spans="1:8" x14ac:dyDescent="0.25">
      <c r="A4611" s="4">
        <v>63.9178</v>
      </c>
      <c r="B4611" s="5">
        <v>1657.3320000000001</v>
      </c>
      <c r="C4611" s="4"/>
      <c r="D4611" s="6">
        <v>63.91776514</v>
      </c>
      <c r="E4611" s="5">
        <v>1797.94182349267</v>
      </c>
      <c r="F4611" s="4"/>
      <c r="G4611" s="4">
        <v>63.9178</v>
      </c>
      <c r="H4611" s="5">
        <v>1821.1489999999999</v>
      </c>
    </row>
    <row r="4612" spans="1:8" x14ac:dyDescent="0.25">
      <c r="A4612" s="4">
        <v>63.930799999999998</v>
      </c>
      <c r="B4612" s="5">
        <v>1689.461</v>
      </c>
      <c r="C4612" s="4"/>
      <c r="D4612" s="6">
        <v>63.930765139999998</v>
      </c>
      <c r="E4612" s="5">
        <v>1813.86034290778</v>
      </c>
      <c r="F4612" s="4"/>
      <c r="G4612" s="4">
        <v>63.930799999999998</v>
      </c>
      <c r="H4612" s="5">
        <v>1772.8979999999999</v>
      </c>
    </row>
    <row r="4613" spans="1:8" x14ac:dyDescent="0.25">
      <c r="A4613" s="4">
        <v>63.943800000000003</v>
      </c>
      <c r="B4613" s="5">
        <v>1782.8040000000001</v>
      </c>
      <c r="C4613" s="4"/>
      <c r="D4613" s="6">
        <v>63.943765139999996</v>
      </c>
      <c r="E4613" s="5">
        <v>1875.1274284747101</v>
      </c>
      <c r="F4613" s="4"/>
      <c r="G4613" s="4">
        <v>63.943800000000003</v>
      </c>
      <c r="H4613" s="5">
        <v>1802.683</v>
      </c>
    </row>
    <row r="4614" spans="1:8" x14ac:dyDescent="0.25">
      <c r="A4614" s="4">
        <v>63.956800000000001</v>
      </c>
      <c r="B4614" s="5">
        <v>1773.192</v>
      </c>
      <c r="C4614" s="4"/>
      <c r="D4614" s="6">
        <v>63.956765140000002</v>
      </c>
      <c r="E4614" s="5">
        <v>1874.9229616948301</v>
      </c>
      <c r="F4614" s="4"/>
      <c r="G4614" s="4">
        <v>63.956800000000001</v>
      </c>
      <c r="H4614" s="5">
        <v>1844.979</v>
      </c>
    </row>
    <row r="4615" spans="1:8" x14ac:dyDescent="0.25">
      <c r="A4615" s="4">
        <v>63.969799999999999</v>
      </c>
      <c r="B4615" s="5">
        <v>1808.7249999999999</v>
      </c>
      <c r="C4615" s="4"/>
      <c r="D4615" s="6">
        <v>63.96976514</v>
      </c>
      <c r="E4615" s="5">
        <v>1923.9678972014499</v>
      </c>
      <c r="F4615" s="4"/>
      <c r="G4615" s="4">
        <v>63.969799999999999</v>
      </c>
      <c r="H4615" s="5">
        <v>1868.538</v>
      </c>
    </row>
    <row r="4616" spans="1:8" x14ac:dyDescent="0.25">
      <c r="A4616" s="4">
        <v>63.982799999999997</v>
      </c>
      <c r="B4616" s="5">
        <v>1842.5429999999999</v>
      </c>
      <c r="C4616" s="4"/>
      <c r="D4616" s="6">
        <v>63.982765139999998</v>
      </c>
      <c r="E4616" s="5">
        <v>1990.30310272883</v>
      </c>
      <c r="F4616" s="4"/>
      <c r="G4616" s="4">
        <v>63.982799999999997</v>
      </c>
      <c r="H4616" s="5">
        <v>1911.346</v>
      </c>
    </row>
    <row r="4617" spans="1:8" x14ac:dyDescent="0.25">
      <c r="A4617" s="4">
        <v>63.995800000000003</v>
      </c>
      <c r="B4617" s="5">
        <v>1868.529</v>
      </c>
      <c r="C4617" s="4"/>
      <c r="D4617" s="6">
        <v>63.995765140000003</v>
      </c>
      <c r="E4617" s="5">
        <v>2036.97490910499</v>
      </c>
      <c r="F4617" s="4"/>
      <c r="G4617" s="4">
        <v>63.995800000000003</v>
      </c>
      <c r="H4617" s="5">
        <v>1901.1849999999999</v>
      </c>
    </row>
    <row r="4618" spans="1:8" x14ac:dyDescent="0.25">
      <c r="A4618" s="4">
        <v>64.008799999999994</v>
      </c>
      <c r="B4618" s="5">
        <v>1988.2729999999999</v>
      </c>
      <c r="C4618" s="4"/>
      <c r="D4618" s="6">
        <v>64.008765139999994</v>
      </c>
      <c r="E4618" s="5">
        <v>2044.0271888714201</v>
      </c>
      <c r="F4618" s="4"/>
      <c r="G4618" s="4">
        <v>64.008799999999994</v>
      </c>
      <c r="H4618" s="5">
        <v>1876.673</v>
      </c>
    </row>
    <row r="4619" spans="1:8" x14ac:dyDescent="0.25">
      <c r="A4619" s="4">
        <v>64.021799999999999</v>
      </c>
      <c r="B4619" s="5">
        <v>2055.4929999999999</v>
      </c>
      <c r="C4619" s="4"/>
      <c r="D4619" s="6">
        <v>64.021765139999999</v>
      </c>
      <c r="E4619" s="5">
        <v>2140.39046321257</v>
      </c>
      <c r="F4619" s="4"/>
      <c r="G4619" s="4">
        <v>64.021799999999999</v>
      </c>
      <c r="H4619" s="5">
        <v>1769.4939999999999</v>
      </c>
    </row>
    <row r="4620" spans="1:8" x14ac:dyDescent="0.25">
      <c r="A4620" s="4">
        <v>64.034800000000004</v>
      </c>
      <c r="B4620" s="5">
        <v>2005.152</v>
      </c>
      <c r="C4620" s="4"/>
      <c r="D4620" s="6">
        <v>64.034765140000005</v>
      </c>
      <c r="E4620" s="5">
        <v>2135.24322811909</v>
      </c>
      <c r="F4620" s="4"/>
      <c r="G4620" s="4">
        <v>64.034800000000004</v>
      </c>
      <c r="H4620" s="5">
        <v>1832.1890000000001</v>
      </c>
    </row>
    <row r="4621" spans="1:8" x14ac:dyDescent="0.25">
      <c r="A4621" s="4">
        <v>64.047799999999995</v>
      </c>
      <c r="B4621" s="5">
        <v>1995.645</v>
      </c>
      <c r="C4621" s="4"/>
      <c r="D4621" s="6">
        <v>64.047765139999996</v>
      </c>
      <c r="E4621" s="5">
        <v>2084.53017523279</v>
      </c>
      <c r="F4621" s="4"/>
      <c r="G4621" s="4">
        <v>64.047799999999995</v>
      </c>
      <c r="H4621" s="5">
        <v>1835.682</v>
      </c>
    </row>
    <row r="4622" spans="1:8" x14ac:dyDescent="0.25">
      <c r="A4622" s="4">
        <v>64.0608</v>
      </c>
      <c r="B4622" s="5">
        <v>1858.1790000000001</v>
      </c>
      <c r="C4622" s="4"/>
      <c r="D4622" s="6">
        <v>64.060765140000001</v>
      </c>
      <c r="E4622" s="5">
        <v>2039.3448799795101</v>
      </c>
      <c r="F4622" s="4"/>
      <c r="G4622" s="4">
        <v>64.0608</v>
      </c>
      <c r="H4622" s="5">
        <v>1849.182</v>
      </c>
    </row>
    <row r="4623" spans="1:8" x14ac:dyDescent="0.25">
      <c r="A4623" s="4">
        <v>64.073800000000006</v>
      </c>
      <c r="B4623" s="5">
        <v>1795.7080000000001</v>
      </c>
      <c r="C4623" s="4"/>
      <c r="D4623" s="6">
        <v>64.073765140000006</v>
      </c>
      <c r="E4623" s="5">
        <v>1906.8736134334399</v>
      </c>
      <c r="F4623" s="4"/>
      <c r="G4623" s="4">
        <v>64.073800000000006</v>
      </c>
      <c r="H4623" s="5">
        <v>1847.847</v>
      </c>
    </row>
    <row r="4624" spans="1:8" x14ac:dyDescent="0.25">
      <c r="A4624" s="4">
        <v>64.086799999999997</v>
      </c>
      <c r="B4624" s="5">
        <v>1765.4</v>
      </c>
      <c r="C4624" s="4"/>
      <c r="D4624" s="6">
        <v>64.086765139999997</v>
      </c>
      <c r="E4624" s="5">
        <v>1842.18798311509</v>
      </c>
      <c r="F4624" s="4"/>
      <c r="G4624" s="4">
        <v>64.086799999999997</v>
      </c>
      <c r="H4624" s="5">
        <v>1806.5719999999999</v>
      </c>
    </row>
    <row r="4625" spans="1:8" x14ac:dyDescent="0.25">
      <c r="A4625" s="4">
        <v>64.099800000000002</v>
      </c>
      <c r="B4625" s="5">
        <v>1722.4169999999999</v>
      </c>
      <c r="C4625" s="4"/>
      <c r="D4625" s="6">
        <v>64.099765140000002</v>
      </c>
      <c r="E4625" s="5">
        <v>1811.50386783043</v>
      </c>
      <c r="F4625" s="4"/>
      <c r="G4625" s="4">
        <v>64.099800000000002</v>
      </c>
      <c r="H4625" s="5">
        <v>1786.444</v>
      </c>
    </row>
    <row r="4626" spans="1:8" x14ac:dyDescent="0.25">
      <c r="A4626" s="4">
        <v>64.112799999999993</v>
      </c>
      <c r="B4626" s="5">
        <v>1725.5170000000001</v>
      </c>
      <c r="C4626" s="4"/>
      <c r="D4626" s="6">
        <v>64.112765139999993</v>
      </c>
      <c r="E4626" s="5">
        <v>1820.6701083187399</v>
      </c>
      <c r="F4626" s="4"/>
      <c r="G4626" s="4">
        <v>64.112799999999993</v>
      </c>
      <c r="H4626" s="5">
        <v>1793.076</v>
      </c>
    </row>
    <row r="4627" spans="1:8" x14ac:dyDescent="0.25">
      <c r="A4627" s="4">
        <v>64.125799999999998</v>
      </c>
      <c r="B4627" s="5">
        <v>1723.395</v>
      </c>
      <c r="C4627" s="4"/>
      <c r="D4627" s="6">
        <v>64.125765139999999</v>
      </c>
      <c r="E4627" s="5">
        <v>1783.2474029238001</v>
      </c>
      <c r="F4627" s="4"/>
      <c r="G4627" s="4">
        <v>64.125799999999998</v>
      </c>
      <c r="H4627" s="5">
        <v>1853.8440000000001</v>
      </c>
    </row>
    <row r="4628" spans="1:8" x14ac:dyDescent="0.25">
      <c r="A4628" s="4">
        <v>64.138800000000003</v>
      </c>
      <c r="B4628" s="5">
        <v>1682.6559999999999</v>
      </c>
      <c r="C4628" s="4"/>
      <c r="D4628" s="6">
        <v>64.138765140000004</v>
      </c>
      <c r="E4628" s="5">
        <v>1823.53071592375</v>
      </c>
      <c r="F4628" s="4"/>
      <c r="G4628" s="4">
        <v>64.138800000000003</v>
      </c>
      <c r="H4628" s="5">
        <v>1804.6079999999999</v>
      </c>
    </row>
    <row r="4629" spans="1:8" x14ac:dyDescent="0.25">
      <c r="A4629" s="4">
        <v>64.151799999999994</v>
      </c>
      <c r="B4629" s="5">
        <v>1698.3389999999999</v>
      </c>
      <c r="C4629" s="4"/>
      <c r="D4629" s="6">
        <v>64.151765139999995</v>
      </c>
      <c r="E4629" s="5">
        <v>1836.99414546306</v>
      </c>
      <c r="F4629" s="4"/>
      <c r="G4629" s="4">
        <v>64.151799999999994</v>
      </c>
      <c r="H4629" s="5">
        <v>1830.7190000000001</v>
      </c>
    </row>
    <row r="4630" spans="1:8" x14ac:dyDescent="0.25">
      <c r="A4630" s="4">
        <v>64.1648</v>
      </c>
      <c r="B4630" s="5">
        <v>1786.0940000000001</v>
      </c>
      <c r="C4630" s="4"/>
      <c r="D4630" s="6">
        <v>64.16476514</v>
      </c>
      <c r="E4630" s="5">
        <v>1841.5253879649299</v>
      </c>
      <c r="F4630" s="4"/>
      <c r="G4630" s="4">
        <v>64.1648</v>
      </c>
      <c r="H4630" s="5">
        <v>1802.521</v>
      </c>
    </row>
    <row r="4631" spans="1:8" x14ac:dyDescent="0.25">
      <c r="A4631" s="4">
        <v>64.177800000000005</v>
      </c>
      <c r="B4631" s="5">
        <v>1736.105</v>
      </c>
      <c r="C4631" s="4"/>
      <c r="D4631" s="6">
        <v>64.177765140000005</v>
      </c>
      <c r="E4631" s="5">
        <v>1799.89892682359</v>
      </c>
      <c r="F4631" s="4"/>
      <c r="G4631" s="4">
        <v>64.177800000000005</v>
      </c>
      <c r="H4631" s="5">
        <v>1821.5809999999999</v>
      </c>
    </row>
    <row r="4632" spans="1:8" x14ac:dyDescent="0.25">
      <c r="A4632" s="4">
        <v>64.190799999999996</v>
      </c>
      <c r="B4632" s="5">
        <v>1844.0150000000001</v>
      </c>
      <c r="C4632" s="4"/>
      <c r="D4632" s="6">
        <v>64.190765139999996</v>
      </c>
      <c r="E4632" s="5">
        <v>1847.8555528129</v>
      </c>
      <c r="F4632" s="4"/>
      <c r="G4632" s="4">
        <v>64.190799999999996</v>
      </c>
      <c r="H4632" s="5">
        <v>1864.3230000000001</v>
      </c>
    </row>
    <row r="4633" spans="1:8" x14ac:dyDescent="0.25">
      <c r="A4633" s="4">
        <v>64.203800000000001</v>
      </c>
      <c r="B4633" s="5">
        <v>1729.913</v>
      </c>
      <c r="C4633" s="4"/>
      <c r="D4633" s="6">
        <v>64.203765140000002</v>
      </c>
      <c r="E4633" s="5">
        <v>1885.9402746764399</v>
      </c>
      <c r="F4633" s="4"/>
      <c r="G4633" s="4">
        <v>64.203800000000001</v>
      </c>
      <c r="H4633" s="5">
        <v>1879.79</v>
      </c>
    </row>
    <row r="4634" spans="1:8" x14ac:dyDescent="0.25">
      <c r="A4634" s="4">
        <v>64.216800000000006</v>
      </c>
      <c r="B4634" s="5">
        <v>1820.6089999999999</v>
      </c>
      <c r="C4634" s="4"/>
      <c r="D4634" s="6">
        <v>64.216765140000007</v>
      </c>
      <c r="E4634" s="5">
        <v>1882.16122794438</v>
      </c>
      <c r="F4634" s="4"/>
      <c r="G4634" s="4">
        <v>64.216800000000006</v>
      </c>
      <c r="H4634" s="5">
        <v>1844.9</v>
      </c>
    </row>
    <row r="4635" spans="1:8" x14ac:dyDescent="0.25">
      <c r="A4635" s="4">
        <v>64.229799999999997</v>
      </c>
      <c r="B4635" s="5">
        <v>1776.2760000000001</v>
      </c>
      <c r="C4635" s="4"/>
      <c r="D4635" s="6">
        <v>64.229765139999998</v>
      </c>
      <c r="E4635" s="5">
        <v>1824.29109369301</v>
      </c>
      <c r="F4635" s="4"/>
      <c r="G4635" s="4">
        <v>64.229799999999997</v>
      </c>
      <c r="H4635" s="5">
        <v>1842.84</v>
      </c>
    </row>
    <row r="4636" spans="1:8" x14ac:dyDescent="0.25">
      <c r="A4636" s="4">
        <v>64.242800000000003</v>
      </c>
      <c r="B4636" s="5">
        <v>1806.1310000000001</v>
      </c>
      <c r="C4636" s="4"/>
      <c r="D4636" s="6">
        <v>64.242765140000003</v>
      </c>
      <c r="E4636" s="5">
        <v>1734.1312061829001</v>
      </c>
      <c r="F4636" s="4"/>
      <c r="G4636" s="4">
        <v>64.242800000000003</v>
      </c>
      <c r="H4636" s="5">
        <v>1839.8389999999999</v>
      </c>
    </row>
    <row r="4637" spans="1:8" x14ac:dyDescent="0.25">
      <c r="A4637" s="4">
        <v>64.255799999999994</v>
      </c>
      <c r="B4637" s="5">
        <v>1778.2809999999999</v>
      </c>
      <c r="C4637" s="4"/>
      <c r="D4637" s="6">
        <v>64.255765139999994</v>
      </c>
      <c r="E4637" s="5">
        <v>1707.6629964574799</v>
      </c>
      <c r="F4637" s="4"/>
      <c r="G4637" s="4">
        <v>64.255799999999994</v>
      </c>
      <c r="H4637" s="5">
        <v>1867.441</v>
      </c>
    </row>
    <row r="4638" spans="1:8" x14ac:dyDescent="0.25">
      <c r="A4638" s="4">
        <v>64.268799999999999</v>
      </c>
      <c r="B4638" s="5">
        <v>1789.5519999999999</v>
      </c>
      <c r="C4638" s="4"/>
      <c r="D4638" s="6">
        <v>64.268765139999999</v>
      </c>
      <c r="E4638" s="5">
        <v>1788.3021480525399</v>
      </c>
      <c r="F4638" s="4"/>
      <c r="G4638" s="4">
        <v>64.268799999999999</v>
      </c>
      <c r="H4638" s="5">
        <v>1888.454</v>
      </c>
    </row>
    <row r="4639" spans="1:8" x14ac:dyDescent="0.25">
      <c r="A4639" s="4">
        <v>64.281800000000004</v>
      </c>
      <c r="B4639" s="5">
        <v>1550.0260000000001</v>
      </c>
      <c r="C4639" s="4"/>
      <c r="D4639" s="6">
        <v>64.281765140000005</v>
      </c>
      <c r="E4639" s="5">
        <v>1719.9848722270999</v>
      </c>
      <c r="F4639" s="4"/>
      <c r="G4639" s="4">
        <v>64.281800000000004</v>
      </c>
      <c r="H4639" s="5">
        <v>1835.0029999999999</v>
      </c>
    </row>
    <row r="4640" spans="1:8" x14ac:dyDescent="0.25">
      <c r="A4640" s="4">
        <v>64.294799999999995</v>
      </c>
      <c r="B4640" s="5">
        <v>1684.6769999999999</v>
      </c>
      <c r="C4640" s="4"/>
      <c r="D4640" s="6">
        <v>64.294765139999996</v>
      </c>
      <c r="E4640" s="5">
        <v>1641.7687343652501</v>
      </c>
      <c r="F4640" s="4"/>
      <c r="G4640" s="4">
        <v>64.294799999999995</v>
      </c>
      <c r="H4640" s="5">
        <v>1851.835</v>
      </c>
    </row>
    <row r="4641" spans="1:8" x14ac:dyDescent="0.25">
      <c r="A4641" s="4">
        <v>64.3078</v>
      </c>
      <c r="B4641" s="5">
        <v>1650.7080000000001</v>
      </c>
      <c r="C4641" s="4"/>
      <c r="D4641" s="6">
        <v>64.307765140000001</v>
      </c>
      <c r="E4641" s="5">
        <v>1670.4104063899699</v>
      </c>
      <c r="F4641" s="4"/>
      <c r="G4641" s="4">
        <v>64.3078</v>
      </c>
      <c r="H4641" s="5">
        <v>1735.3389999999999</v>
      </c>
    </row>
    <row r="4642" spans="1:8" x14ac:dyDescent="0.25">
      <c r="A4642" s="4">
        <v>64.320800000000006</v>
      </c>
      <c r="B4642" s="5">
        <v>1618.9459999999999</v>
      </c>
      <c r="C4642" s="4"/>
      <c r="D4642" s="6">
        <v>64.320765140000006</v>
      </c>
      <c r="E4642" s="5">
        <v>1625.3900450147501</v>
      </c>
      <c r="F4642" s="4"/>
      <c r="G4642" s="4">
        <v>64.320800000000006</v>
      </c>
      <c r="H4642" s="5">
        <v>1744.645</v>
      </c>
    </row>
    <row r="4643" spans="1:8" x14ac:dyDescent="0.25">
      <c r="A4643" s="4">
        <v>64.333799999999997</v>
      </c>
      <c r="B4643" s="5">
        <v>1614.1579999999999</v>
      </c>
      <c r="C4643" s="4"/>
      <c r="D4643" s="6">
        <v>64.333765139999997</v>
      </c>
      <c r="E4643" s="5">
        <v>1657.6175794021101</v>
      </c>
      <c r="F4643" s="4"/>
      <c r="G4643" s="4">
        <v>64.333799999999997</v>
      </c>
      <c r="H4643" s="5">
        <v>1869.865</v>
      </c>
    </row>
    <row r="4644" spans="1:8" x14ac:dyDescent="0.25">
      <c r="A4644" s="4">
        <v>64.346800000000002</v>
      </c>
      <c r="B4644" s="5">
        <v>1609.2470000000001</v>
      </c>
      <c r="C4644" s="4"/>
      <c r="D4644" s="6">
        <v>64.346765140000002</v>
      </c>
      <c r="E4644" s="5">
        <v>1677.06101929704</v>
      </c>
      <c r="F4644" s="4"/>
      <c r="G4644" s="4">
        <v>64.346800000000002</v>
      </c>
      <c r="H4644" s="5">
        <v>1764.7329999999999</v>
      </c>
    </row>
    <row r="4645" spans="1:8" x14ac:dyDescent="0.25">
      <c r="A4645" s="4">
        <v>64.359800000000007</v>
      </c>
      <c r="B4645" s="5">
        <v>1676.7270000000001</v>
      </c>
      <c r="C4645" s="4"/>
      <c r="D4645" s="6">
        <v>64.359765139999993</v>
      </c>
      <c r="E4645" s="5">
        <v>1561.35845046708</v>
      </c>
      <c r="F4645" s="4"/>
      <c r="G4645" s="4">
        <v>64.359800000000007</v>
      </c>
      <c r="H4645" s="5">
        <v>1798.508</v>
      </c>
    </row>
    <row r="4646" spans="1:8" x14ac:dyDescent="0.25">
      <c r="A4646" s="4">
        <v>64.372799999999998</v>
      </c>
      <c r="B4646" s="5">
        <v>1570.242</v>
      </c>
      <c r="C4646" s="4"/>
      <c r="D4646" s="6">
        <v>64.372765139999998</v>
      </c>
      <c r="E4646" s="5">
        <v>1607.9826504154</v>
      </c>
      <c r="F4646" s="4"/>
      <c r="G4646" s="4">
        <v>64.372799999999998</v>
      </c>
      <c r="H4646" s="5">
        <v>1811.2380000000001</v>
      </c>
    </row>
    <row r="4647" spans="1:8" x14ac:dyDescent="0.25">
      <c r="A4647" s="4">
        <v>64.385800000000003</v>
      </c>
      <c r="B4647" s="5">
        <v>1631.982</v>
      </c>
      <c r="C4647" s="4"/>
      <c r="D4647" s="6">
        <v>64.385765140000004</v>
      </c>
      <c r="E4647" s="5">
        <v>1577.0091042358099</v>
      </c>
      <c r="F4647" s="4"/>
      <c r="G4647" s="4">
        <v>64.385800000000003</v>
      </c>
      <c r="H4647" s="5">
        <v>1834.1</v>
      </c>
    </row>
    <row r="4648" spans="1:8" x14ac:dyDescent="0.25">
      <c r="A4648" s="4">
        <v>64.398799999999994</v>
      </c>
      <c r="B4648" s="5">
        <v>1567.8610000000001</v>
      </c>
      <c r="C4648" s="4"/>
      <c r="D4648" s="6">
        <v>64.398765139999995</v>
      </c>
      <c r="E4648" s="5">
        <v>1577.6435629622799</v>
      </c>
      <c r="F4648" s="4"/>
      <c r="G4648" s="4">
        <v>64.398799999999994</v>
      </c>
      <c r="H4648" s="5">
        <v>1771.327</v>
      </c>
    </row>
    <row r="4649" spans="1:8" x14ac:dyDescent="0.25">
      <c r="A4649" s="4">
        <v>64.411799999999999</v>
      </c>
      <c r="B4649" s="5">
        <v>1563.703</v>
      </c>
      <c r="C4649" s="4"/>
      <c r="D4649" s="6">
        <v>64.41176514</v>
      </c>
      <c r="E4649" s="5">
        <v>1623.9493902030499</v>
      </c>
      <c r="F4649" s="4"/>
      <c r="G4649" s="4">
        <v>64.411799999999999</v>
      </c>
      <c r="H4649" s="5">
        <v>1809.1469999999999</v>
      </c>
    </row>
    <row r="4650" spans="1:8" x14ac:dyDescent="0.25">
      <c r="A4650" s="4">
        <v>64.424800000000005</v>
      </c>
      <c r="B4650" s="5">
        <v>1672.7080000000001</v>
      </c>
      <c r="C4650" s="4"/>
      <c r="D4650" s="6">
        <v>64.424765140000005</v>
      </c>
      <c r="E4650" s="5">
        <v>1611.17907740445</v>
      </c>
      <c r="F4650" s="4"/>
      <c r="G4650" s="4">
        <v>64.424800000000005</v>
      </c>
      <c r="H4650" s="5">
        <v>1744.498</v>
      </c>
    </row>
    <row r="4651" spans="1:8" x14ac:dyDescent="0.25">
      <c r="A4651" s="4">
        <v>64.437799999999996</v>
      </c>
      <c r="B4651" s="5">
        <v>1582.9090000000001</v>
      </c>
      <c r="C4651" s="4"/>
      <c r="D4651" s="6">
        <v>64.437765139999996</v>
      </c>
      <c r="E4651" s="5">
        <v>1610.76224764894</v>
      </c>
      <c r="F4651" s="4"/>
      <c r="G4651" s="4">
        <v>64.437799999999996</v>
      </c>
      <c r="H4651" s="5">
        <v>1811.777</v>
      </c>
    </row>
    <row r="4652" spans="1:8" x14ac:dyDescent="0.25">
      <c r="A4652" s="4">
        <v>64.450800000000001</v>
      </c>
      <c r="B4652" s="5">
        <v>1567.258</v>
      </c>
      <c r="C4652" s="4"/>
      <c r="D4652" s="6">
        <v>64.450765140000001</v>
      </c>
      <c r="E4652" s="5">
        <v>1594.44717114322</v>
      </c>
      <c r="F4652" s="4"/>
      <c r="G4652" s="4">
        <v>64.450800000000001</v>
      </c>
      <c r="H4652" s="5">
        <v>1769.7280000000001</v>
      </c>
    </row>
    <row r="4653" spans="1:8" x14ac:dyDescent="0.25">
      <c r="A4653" s="4">
        <v>64.463800000000006</v>
      </c>
      <c r="B4653" s="5">
        <v>1537.7170000000001</v>
      </c>
      <c r="C4653" s="4"/>
      <c r="D4653" s="6">
        <v>64.463765140000007</v>
      </c>
      <c r="E4653" s="5">
        <v>1610.0868634768501</v>
      </c>
      <c r="F4653" s="4"/>
      <c r="G4653" s="4">
        <v>64.463800000000006</v>
      </c>
      <c r="H4653" s="5">
        <v>1801.6189999999999</v>
      </c>
    </row>
    <row r="4654" spans="1:8" x14ac:dyDescent="0.25">
      <c r="A4654" s="4">
        <v>64.476799999999997</v>
      </c>
      <c r="B4654" s="5">
        <v>1551.73</v>
      </c>
      <c r="C4654" s="4"/>
      <c r="D4654" s="6">
        <v>64.476765139999998</v>
      </c>
      <c r="E4654" s="5">
        <v>1588.3106496795101</v>
      </c>
      <c r="F4654" s="4"/>
      <c r="G4654" s="4">
        <v>64.476799999999997</v>
      </c>
      <c r="H4654" s="5">
        <v>1733.0809999999999</v>
      </c>
    </row>
    <row r="4655" spans="1:8" x14ac:dyDescent="0.25">
      <c r="A4655" s="4">
        <v>64.489800000000002</v>
      </c>
      <c r="B4655" s="5">
        <v>1547.4269999999999</v>
      </c>
      <c r="C4655" s="4"/>
      <c r="D4655" s="6">
        <v>64.489765140000003</v>
      </c>
      <c r="E4655" s="5">
        <v>1580.63426159043</v>
      </c>
      <c r="F4655" s="4"/>
      <c r="G4655" s="4">
        <v>64.489800000000002</v>
      </c>
      <c r="H4655" s="5">
        <v>1775.5350000000001</v>
      </c>
    </row>
    <row r="4656" spans="1:8" x14ac:dyDescent="0.25">
      <c r="A4656" s="4">
        <v>64.502799999999993</v>
      </c>
      <c r="B4656" s="5">
        <v>1644.95</v>
      </c>
      <c r="C4656" s="4"/>
      <c r="D4656" s="6">
        <v>64.502765139999994</v>
      </c>
      <c r="E4656" s="5">
        <v>1588.3151229656901</v>
      </c>
      <c r="F4656" s="4"/>
      <c r="G4656" s="4">
        <v>64.502799999999993</v>
      </c>
      <c r="H4656" s="5">
        <v>1683.7239999999999</v>
      </c>
    </row>
    <row r="4657" spans="1:8" x14ac:dyDescent="0.25">
      <c r="A4657" s="4">
        <v>64.515799999999999</v>
      </c>
      <c r="B4657" s="5">
        <v>1601.7380000000001</v>
      </c>
      <c r="C4657" s="4"/>
      <c r="D4657" s="6">
        <v>64.515765139999999</v>
      </c>
      <c r="E4657" s="5">
        <v>1557.9579903521601</v>
      </c>
      <c r="F4657" s="4"/>
      <c r="G4657" s="4">
        <v>64.515799999999999</v>
      </c>
      <c r="H4657" s="5">
        <v>1695.0419999999999</v>
      </c>
    </row>
    <row r="4658" spans="1:8" x14ac:dyDescent="0.25">
      <c r="A4658" s="4">
        <v>64.528800000000004</v>
      </c>
      <c r="B4658" s="5">
        <v>1595.3050000000001</v>
      </c>
      <c r="C4658" s="4"/>
      <c r="D4658" s="6">
        <v>64.528765140000004</v>
      </c>
      <c r="E4658" s="5">
        <v>1598.07672575573</v>
      </c>
      <c r="F4658" s="4"/>
      <c r="G4658" s="4">
        <v>64.528800000000004</v>
      </c>
      <c r="H4658" s="5">
        <v>1753.9469999999999</v>
      </c>
    </row>
    <row r="4659" spans="1:8" x14ac:dyDescent="0.25">
      <c r="A4659" s="4">
        <v>64.541799999999995</v>
      </c>
      <c r="B4659" s="5">
        <v>1578.56</v>
      </c>
      <c r="C4659" s="4"/>
      <c r="D4659" s="6">
        <v>64.541765139999995</v>
      </c>
      <c r="E4659" s="5">
        <v>1596.17207392046</v>
      </c>
      <c r="F4659" s="4"/>
      <c r="G4659" s="4">
        <v>64.541799999999995</v>
      </c>
      <c r="H4659" s="5">
        <v>1814.105</v>
      </c>
    </row>
    <row r="4660" spans="1:8" x14ac:dyDescent="0.25">
      <c r="A4660" s="4">
        <v>64.5548</v>
      </c>
      <c r="B4660" s="5">
        <v>1612.799</v>
      </c>
      <c r="C4660" s="4"/>
      <c r="D4660" s="6">
        <v>64.554765140000001</v>
      </c>
      <c r="E4660" s="5">
        <v>1635.7584460150299</v>
      </c>
      <c r="F4660" s="4"/>
      <c r="G4660" s="4">
        <v>64.5548</v>
      </c>
      <c r="H4660" s="5">
        <v>1734.1489999999999</v>
      </c>
    </row>
    <row r="4661" spans="1:8" x14ac:dyDescent="0.25">
      <c r="A4661" s="4">
        <v>64.567800000000005</v>
      </c>
      <c r="B4661" s="5">
        <v>1566.703</v>
      </c>
      <c r="C4661" s="4"/>
      <c r="D4661" s="6">
        <v>64.567765140000006</v>
      </c>
      <c r="E4661" s="5">
        <v>1603.21355694773</v>
      </c>
      <c r="F4661" s="4"/>
      <c r="G4661" s="4">
        <v>64.567800000000005</v>
      </c>
      <c r="H4661" s="5">
        <v>1731.1110000000001</v>
      </c>
    </row>
    <row r="4662" spans="1:8" x14ac:dyDescent="0.25">
      <c r="A4662" s="4">
        <v>64.580799999999996</v>
      </c>
      <c r="B4662" s="5">
        <v>1567.9839999999999</v>
      </c>
      <c r="C4662" s="4"/>
      <c r="D4662" s="6">
        <v>64.580765139999997</v>
      </c>
      <c r="E4662" s="5">
        <v>1615.70331082455</v>
      </c>
      <c r="F4662" s="4"/>
      <c r="G4662" s="4">
        <v>64.580799999999996</v>
      </c>
      <c r="H4662" s="5">
        <v>1731.596</v>
      </c>
    </row>
    <row r="4663" spans="1:8" x14ac:dyDescent="0.25">
      <c r="A4663" s="4">
        <v>64.593800000000002</v>
      </c>
      <c r="B4663" s="5">
        <v>1621.01</v>
      </c>
      <c r="C4663" s="4"/>
      <c r="D4663" s="6">
        <v>64.593765140000002</v>
      </c>
      <c r="E4663" s="5">
        <v>1610.04504531765</v>
      </c>
      <c r="F4663" s="4"/>
      <c r="G4663" s="4">
        <v>64.593800000000002</v>
      </c>
      <c r="H4663" s="5">
        <v>1722.3789999999999</v>
      </c>
    </row>
    <row r="4664" spans="1:8" x14ac:dyDescent="0.25">
      <c r="A4664" s="4">
        <v>64.606800000000007</v>
      </c>
      <c r="B4664" s="5">
        <v>1620.9570000000001</v>
      </c>
      <c r="C4664" s="4"/>
      <c r="D4664" s="6">
        <v>64.606765139999993</v>
      </c>
      <c r="E4664" s="5">
        <v>1621.04267704367</v>
      </c>
      <c r="F4664" s="4"/>
      <c r="G4664" s="4">
        <v>64.606800000000007</v>
      </c>
      <c r="H4664" s="5">
        <v>1732.0340000000001</v>
      </c>
    </row>
    <row r="4665" spans="1:8" x14ac:dyDescent="0.25">
      <c r="A4665" s="4">
        <v>64.619799999999998</v>
      </c>
      <c r="B4665" s="5">
        <v>1577.405</v>
      </c>
      <c r="C4665" s="4"/>
      <c r="D4665" s="6">
        <v>64.619765139999998</v>
      </c>
      <c r="E4665" s="5">
        <v>1604.4758651485499</v>
      </c>
      <c r="F4665" s="4"/>
      <c r="G4665" s="4">
        <v>64.619799999999998</v>
      </c>
      <c r="H4665" s="5">
        <v>1712.991</v>
      </c>
    </row>
    <row r="4666" spans="1:8" x14ac:dyDescent="0.25">
      <c r="A4666" s="4">
        <v>64.632800000000003</v>
      </c>
      <c r="B4666" s="5">
        <v>1614.528</v>
      </c>
      <c r="C4666" s="4"/>
      <c r="D4666" s="6">
        <v>64.632765140000004</v>
      </c>
      <c r="E4666" s="5">
        <v>1594.0708430361401</v>
      </c>
      <c r="F4666" s="4"/>
      <c r="G4666" s="4">
        <v>64.632800000000003</v>
      </c>
      <c r="H4666" s="5">
        <v>1726.2360000000001</v>
      </c>
    </row>
    <row r="4667" spans="1:8" x14ac:dyDescent="0.25">
      <c r="A4667" s="4">
        <v>64.645799999999994</v>
      </c>
      <c r="B4667" s="5">
        <v>1635.1669999999999</v>
      </c>
      <c r="C4667" s="4"/>
      <c r="D4667" s="6">
        <v>64.645765139999995</v>
      </c>
      <c r="E4667" s="5">
        <v>1579.9973951592599</v>
      </c>
      <c r="F4667" s="4"/>
      <c r="G4667" s="4">
        <v>64.645799999999994</v>
      </c>
      <c r="H4667" s="5">
        <v>1742.6679999999999</v>
      </c>
    </row>
    <row r="4668" spans="1:8" x14ac:dyDescent="0.25">
      <c r="A4668" s="4">
        <v>64.658799999999999</v>
      </c>
      <c r="B4668" s="5">
        <v>1700.8320000000001</v>
      </c>
      <c r="C4668" s="4"/>
      <c r="D4668" s="6">
        <v>64.65876514</v>
      </c>
      <c r="E4668" s="5">
        <v>1570.7253322205499</v>
      </c>
      <c r="F4668" s="4"/>
      <c r="G4668" s="4">
        <v>64.658799999999999</v>
      </c>
      <c r="H4668" s="5">
        <v>1693.279</v>
      </c>
    </row>
    <row r="4669" spans="1:8" x14ac:dyDescent="0.25">
      <c r="A4669" s="4">
        <v>64.671800000000005</v>
      </c>
      <c r="B4669" s="5">
        <v>1722.0820000000001</v>
      </c>
      <c r="C4669" s="4"/>
      <c r="D4669" s="6">
        <v>64.671765140000005</v>
      </c>
      <c r="E4669" s="5">
        <v>1589.37314740902</v>
      </c>
      <c r="F4669" s="4"/>
      <c r="G4669" s="4">
        <v>64.671800000000005</v>
      </c>
      <c r="H4669" s="5">
        <v>1721.1769999999999</v>
      </c>
    </row>
    <row r="4670" spans="1:8" x14ac:dyDescent="0.25">
      <c r="A4670" s="4">
        <v>64.684799999999996</v>
      </c>
      <c r="B4670" s="5">
        <v>1677.751</v>
      </c>
      <c r="C4670" s="4"/>
      <c r="D4670" s="6">
        <v>64.684765139999996</v>
      </c>
      <c r="E4670" s="5">
        <v>1625.01140073534</v>
      </c>
      <c r="F4670" s="4"/>
      <c r="G4670" s="4">
        <v>64.684799999999996</v>
      </c>
      <c r="H4670" s="5">
        <v>1775.2449999999999</v>
      </c>
    </row>
    <row r="4671" spans="1:8" x14ac:dyDescent="0.25">
      <c r="A4671" s="4">
        <v>64.697800000000001</v>
      </c>
      <c r="B4671" s="5">
        <v>1654.904</v>
      </c>
      <c r="C4671" s="4"/>
      <c r="D4671" s="6">
        <v>64.697765140000001</v>
      </c>
      <c r="E4671" s="5">
        <v>1604.23146975996</v>
      </c>
      <c r="F4671" s="4"/>
      <c r="G4671" s="4">
        <v>64.697800000000001</v>
      </c>
      <c r="H4671" s="5">
        <v>1754.501</v>
      </c>
    </row>
    <row r="4672" spans="1:8" x14ac:dyDescent="0.25">
      <c r="A4672" s="4">
        <v>64.710800000000006</v>
      </c>
      <c r="B4672" s="5">
        <v>1687.9829999999999</v>
      </c>
      <c r="C4672" s="4"/>
      <c r="D4672" s="6">
        <v>64.710765140000007</v>
      </c>
      <c r="E4672" s="5">
        <v>1519.0334375895</v>
      </c>
      <c r="F4672" s="4"/>
      <c r="G4672" s="4">
        <v>64.710800000000006</v>
      </c>
      <c r="H4672" s="5">
        <v>1761.546</v>
      </c>
    </row>
    <row r="4673" spans="1:8" x14ac:dyDescent="0.25">
      <c r="A4673" s="4">
        <v>64.723799999999997</v>
      </c>
      <c r="B4673" s="5">
        <v>1713.617</v>
      </c>
      <c r="C4673" s="4"/>
      <c r="D4673" s="6">
        <v>64.723765139999998</v>
      </c>
      <c r="E4673" s="5">
        <v>1558.5744743504299</v>
      </c>
      <c r="F4673" s="4"/>
      <c r="G4673" s="4">
        <v>64.723799999999997</v>
      </c>
      <c r="H4673" s="5">
        <v>1732.567</v>
      </c>
    </row>
    <row r="4674" spans="1:8" x14ac:dyDescent="0.25">
      <c r="A4674" s="4">
        <v>64.736800000000002</v>
      </c>
      <c r="B4674" s="5">
        <v>1703.636</v>
      </c>
      <c r="C4674" s="4"/>
      <c r="D4674" s="6">
        <v>64.736765140000003</v>
      </c>
      <c r="E4674" s="5">
        <v>1602.52910796577</v>
      </c>
      <c r="F4674" s="4"/>
      <c r="G4674" s="4">
        <v>64.736800000000002</v>
      </c>
      <c r="H4674" s="5">
        <v>1678.049</v>
      </c>
    </row>
    <row r="4675" spans="1:8" x14ac:dyDescent="0.25">
      <c r="A4675" s="4">
        <v>64.749799999999993</v>
      </c>
      <c r="B4675" s="5">
        <v>1712.075</v>
      </c>
      <c r="C4675" s="4"/>
      <c r="D4675" s="6">
        <v>64.749765139999994</v>
      </c>
      <c r="E4675" s="5">
        <v>1555.8468976899001</v>
      </c>
      <c r="F4675" s="4"/>
      <c r="G4675" s="4">
        <v>64.749799999999993</v>
      </c>
      <c r="H4675" s="5">
        <v>1681.2190000000001</v>
      </c>
    </row>
    <row r="4676" spans="1:8" x14ac:dyDescent="0.25">
      <c r="A4676" s="4">
        <v>64.762799999999999</v>
      </c>
      <c r="B4676" s="5">
        <v>1697.577</v>
      </c>
      <c r="C4676" s="4"/>
      <c r="D4676" s="6">
        <v>64.762765139999999</v>
      </c>
      <c r="E4676" s="5">
        <v>1589.40742000514</v>
      </c>
      <c r="F4676" s="4"/>
      <c r="G4676" s="4">
        <v>64.762799999999999</v>
      </c>
      <c r="H4676" s="5">
        <v>1736.682</v>
      </c>
    </row>
    <row r="4677" spans="1:8" x14ac:dyDescent="0.25">
      <c r="A4677" s="4">
        <v>64.775800000000004</v>
      </c>
      <c r="B4677" s="5">
        <v>1626.048</v>
      </c>
      <c r="C4677" s="4"/>
      <c r="D4677" s="6">
        <v>64.775765140000004</v>
      </c>
      <c r="E4677" s="5">
        <v>1601.9436764378199</v>
      </c>
      <c r="F4677" s="4"/>
      <c r="G4677" s="4">
        <v>64.775800000000004</v>
      </c>
      <c r="H4677" s="5">
        <v>1709.6559999999999</v>
      </c>
    </row>
    <row r="4678" spans="1:8" x14ac:dyDescent="0.25">
      <c r="A4678" s="4">
        <v>64.788799999999995</v>
      </c>
      <c r="B4678" s="5">
        <v>1638.8309999999999</v>
      </c>
      <c r="C4678" s="4"/>
      <c r="D4678" s="6">
        <v>64.788765139999995</v>
      </c>
      <c r="E4678" s="5">
        <v>1576.3487900827599</v>
      </c>
      <c r="F4678" s="4"/>
      <c r="G4678" s="4">
        <v>64.788799999999995</v>
      </c>
      <c r="H4678" s="5">
        <v>1739.3219999999999</v>
      </c>
    </row>
    <row r="4679" spans="1:8" x14ac:dyDescent="0.25">
      <c r="A4679" s="4">
        <v>64.8018</v>
      </c>
      <c r="B4679" s="5">
        <v>1661.76</v>
      </c>
      <c r="C4679" s="4"/>
      <c r="D4679" s="6">
        <v>64.801765140000001</v>
      </c>
      <c r="E4679" s="5">
        <v>1558.7439124277801</v>
      </c>
      <c r="F4679" s="4"/>
      <c r="G4679" s="4">
        <v>64.8018</v>
      </c>
      <c r="H4679" s="5">
        <v>1734.5619999999999</v>
      </c>
    </row>
    <row r="4680" spans="1:8" x14ac:dyDescent="0.25">
      <c r="A4680" s="4">
        <v>64.814800000000005</v>
      </c>
      <c r="B4680" s="5">
        <v>1664.1210000000001</v>
      </c>
      <c r="C4680" s="4"/>
      <c r="D4680" s="6">
        <v>64.814765140000006</v>
      </c>
      <c r="E4680" s="5">
        <v>1559.7139005250499</v>
      </c>
      <c r="F4680" s="4"/>
      <c r="G4680" s="4">
        <v>64.814800000000005</v>
      </c>
      <c r="H4680" s="5">
        <v>1739.8219999999999</v>
      </c>
    </row>
    <row r="4681" spans="1:8" x14ac:dyDescent="0.25">
      <c r="A4681" s="4">
        <v>64.827799999999996</v>
      </c>
      <c r="B4681" s="5">
        <v>1653.2470000000001</v>
      </c>
      <c r="C4681" s="4"/>
      <c r="D4681" s="6">
        <v>64.827765139999997</v>
      </c>
      <c r="E4681" s="5">
        <v>1578.41945713013</v>
      </c>
      <c r="F4681" s="4"/>
      <c r="G4681" s="4">
        <v>64.827799999999996</v>
      </c>
      <c r="H4681" s="5">
        <v>1785.7550000000001</v>
      </c>
    </row>
    <row r="4682" spans="1:8" x14ac:dyDescent="0.25">
      <c r="A4682" s="4">
        <v>64.840800000000002</v>
      </c>
      <c r="B4682" s="5">
        <v>1644.8679999999999</v>
      </c>
      <c r="C4682" s="4"/>
      <c r="D4682" s="6">
        <v>64.840765140000002</v>
      </c>
      <c r="E4682" s="5">
        <v>1550.14686474584</v>
      </c>
      <c r="F4682" s="4"/>
      <c r="G4682" s="4">
        <v>64.840800000000002</v>
      </c>
      <c r="H4682" s="5">
        <v>1780.2059999999999</v>
      </c>
    </row>
    <row r="4683" spans="1:8" x14ac:dyDescent="0.25">
      <c r="A4683" s="4">
        <v>64.853800000000007</v>
      </c>
      <c r="B4683" s="5">
        <v>1664.472</v>
      </c>
      <c r="C4683" s="4"/>
      <c r="D4683" s="6">
        <v>64.853765139999993</v>
      </c>
      <c r="E4683" s="5">
        <v>1525.3816602811901</v>
      </c>
      <c r="F4683" s="4"/>
      <c r="G4683" s="4">
        <v>64.853800000000007</v>
      </c>
      <c r="H4683" s="5">
        <v>1739.7650000000001</v>
      </c>
    </row>
    <row r="4684" spans="1:8" x14ac:dyDescent="0.25">
      <c r="A4684" s="4">
        <v>64.866799999999998</v>
      </c>
      <c r="B4684" s="5">
        <v>1693.5029999999999</v>
      </c>
      <c r="C4684" s="4"/>
      <c r="D4684" s="6">
        <v>64.866765139999998</v>
      </c>
      <c r="E4684" s="5">
        <v>1536.85900386044</v>
      </c>
      <c r="F4684" s="4"/>
      <c r="G4684" s="4">
        <v>64.866799999999998</v>
      </c>
      <c r="H4684" s="5">
        <v>1688.886</v>
      </c>
    </row>
    <row r="4685" spans="1:8" x14ac:dyDescent="0.25">
      <c r="A4685" s="4">
        <v>64.879800000000003</v>
      </c>
      <c r="B4685" s="5">
        <v>1653.799</v>
      </c>
      <c r="C4685" s="4"/>
      <c r="D4685" s="6">
        <v>64.879765140000003</v>
      </c>
      <c r="E4685" s="5">
        <v>1546.1750617415701</v>
      </c>
      <c r="F4685" s="4"/>
      <c r="G4685" s="4">
        <v>64.879800000000003</v>
      </c>
      <c r="H4685" s="5">
        <v>1692.3630000000001</v>
      </c>
    </row>
    <row r="4686" spans="1:8" x14ac:dyDescent="0.25">
      <c r="A4686" s="4">
        <v>64.892799999999994</v>
      </c>
      <c r="B4686" s="5">
        <v>1634.0229999999999</v>
      </c>
      <c r="C4686" s="4"/>
      <c r="D4686" s="6">
        <v>64.892765139999995</v>
      </c>
      <c r="E4686" s="5">
        <v>1499.4202751559001</v>
      </c>
      <c r="F4686" s="4"/>
      <c r="G4686" s="4">
        <v>64.892799999999994</v>
      </c>
      <c r="H4686" s="5">
        <v>1722.8720000000001</v>
      </c>
    </row>
    <row r="4687" spans="1:8" x14ac:dyDescent="0.25">
      <c r="A4687" s="4">
        <v>64.905799999999999</v>
      </c>
      <c r="B4687" s="5">
        <v>1639.806</v>
      </c>
      <c r="C4687" s="4"/>
      <c r="D4687" s="6">
        <v>64.90576514</v>
      </c>
      <c r="E4687" s="5">
        <v>1513.0595282341601</v>
      </c>
      <c r="F4687" s="4"/>
      <c r="G4687" s="4">
        <v>64.905799999999999</v>
      </c>
      <c r="H4687" s="5">
        <v>1719.0930000000001</v>
      </c>
    </row>
    <row r="4688" spans="1:8" x14ac:dyDescent="0.25">
      <c r="A4688" s="4">
        <v>64.918800000000005</v>
      </c>
      <c r="B4688" s="5">
        <v>1623.43</v>
      </c>
      <c r="C4688" s="4"/>
      <c r="D4688" s="6">
        <v>64.918765140000005</v>
      </c>
      <c r="E4688" s="5">
        <v>1601.0078933733701</v>
      </c>
      <c r="F4688" s="4"/>
      <c r="G4688" s="4">
        <v>64.918800000000005</v>
      </c>
      <c r="H4688" s="5">
        <v>1715.626</v>
      </c>
    </row>
    <row r="4689" spans="1:8" x14ac:dyDescent="0.25">
      <c r="A4689" s="4">
        <v>64.931799999999996</v>
      </c>
      <c r="B4689" s="5">
        <v>1609.4059999999999</v>
      </c>
      <c r="C4689" s="4"/>
      <c r="D4689" s="6">
        <v>64.931765139999996</v>
      </c>
      <c r="E4689" s="5">
        <v>1622.89401844708</v>
      </c>
      <c r="F4689" s="4"/>
      <c r="G4689" s="4">
        <v>64.931799999999996</v>
      </c>
      <c r="H4689" s="5">
        <v>1737.643</v>
      </c>
    </row>
    <row r="4690" spans="1:8" x14ac:dyDescent="0.25">
      <c r="A4690" s="4">
        <v>64.944800000000001</v>
      </c>
      <c r="B4690" s="5">
        <v>1597.5060000000001</v>
      </c>
      <c r="C4690" s="4"/>
      <c r="D4690" s="6">
        <v>64.944765140000001</v>
      </c>
      <c r="E4690" s="5">
        <v>1613.95323126426</v>
      </c>
      <c r="F4690" s="4"/>
      <c r="G4690" s="4">
        <v>64.944800000000001</v>
      </c>
      <c r="H4690" s="5">
        <v>1718.9269999999999</v>
      </c>
    </row>
    <row r="4691" spans="1:8" x14ac:dyDescent="0.25">
      <c r="A4691" s="4">
        <v>64.957800000000006</v>
      </c>
      <c r="B4691" s="5">
        <v>1607.1690000000001</v>
      </c>
      <c r="C4691" s="4"/>
      <c r="D4691" s="6">
        <v>64.957765140000006</v>
      </c>
      <c r="E4691" s="5">
        <v>1581.6826298180399</v>
      </c>
      <c r="F4691" s="4"/>
      <c r="G4691" s="4">
        <v>64.957800000000006</v>
      </c>
      <c r="H4691" s="5">
        <v>1665.0519999999999</v>
      </c>
    </row>
    <row r="4692" spans="1:8" x14ac:dyDescent="0.25">
      <c r="A4692" s="4">
        <v>64.970799999999997</v>
      </c>
      <c r="B4692" s="5">
        <v>1654.9960000000001</v>
      </c>
      <c r="C4692" s="4"/>
      <c r="D4692" s="6">
        <v>64.970765139999997</v>
      </c>
      <c r="E4692" s="5">
        <v>1552.01187664127</v>
      </c>
      <c r="F4692" s="4"/>
      <c r="G4692" s="4">
        <v>64.970799999999997</v>
      </c>
      <c r="H4692" s="5">
        <v>1674.51</v>
      </c>
    </row>
    <row r="4693" spans="1:8" x14ac:dyDescent="0.25">
      <c r="A4693" s="4">
        <v>64.983800000000002</v>
      </c>
      <c r="B4693" s="5">
        <v>1679.7460000000001</v>
      </c>
      <c r="C4693" s="4"/>
      <c r="D4693" s="6">
        <v>64.983765140000003</v>
      </c>
      <c r="E4693" s="5">
        <v>1532.2792325529001</v>
      </c>
      <c r="F4693" s="4"/>
      <c r="G4693" s="4">
        <v>64.983800000000002</v>
      </c>
      <c r="H4693" s="5">
        <v>1726.3620000000001</v>
      </c>
    </row>
    <row r="4694" spans="1:8" x14ac:dyDescent="0.25">
      <c r="A4694" s="4">
        <v>64.996799999999993</v>
      </c>
      <c r="B4694" s="5">
        <v>1653.2739999999999</v>
      </c>
      <c r="C4694" s="4"/>
      <c r="D4694" s="6">
        <v>64.996765139999994</v>
      </c>
      <c r="E4694" s="5">
        <v>1539.3562864077701</v>
      </c>
      <c r="F4694" s="4"/>
      <c r="G4694" s="4">
        <v>64.996799999999993</v>
      </c>
      <c r="H4694" s="5">
        <v>1715.5519999999999</v>
      </c>
    </row>
    <row r="4695" spans="1:8" x14ac:dyDescent="0.25">
      <c r="A4695" s="4">
        <v>65.009799999999998</v>
      </c>
      <c r="B4695" s="5">
        <v>1651.557</v>
      </c>
      <c r="C4695" s="4"/>
      <c r="D4695" s="6">
        <v>65.009765139999999</v>
      </c>
      <c r="E4695" s="5">
        <v>1625.8970175612101</v>
      </c>
      <c r="F4695" s="4"/>
      <c r="G4695" s="4">
        <v>65.009799999999998</v>
      </c>
      <c r="H4695" s="5">
        <v>1700.117</v>
      </c>
    </row>
    <row r="4696" spans="1:8" x14ac:dyDescent="0.25">
      <c r="A4696" s="4">
        <v>65.022800000000004</v>
      </c>
      <c r="B4696" s="5">
        <v>1625.3610000000001</v>
      </c>
      <c r="C4696" s="4"/>
      <c r="D4696" s="6">
        <v>65.022765140000004</v>
      </c>
      <c r="E4696" s="5">
        <v>1675.9115806709799</v>
      </c>
      <c r="F4696" s="4"/>
      <c r="G4696" s="4">
        <v>65.022800000000004</v>
      </c>
      <c r="H4696" s="5">
        <v>1700.1</v>
      </c>
    </row>
    <row r="4697" spans="1:8" x14ac:dyDescent="0.25">
      <c r="A4697" s="4">
        <v>65.035799999999995</v>
      </c>
      <c r="B4697" s="5">
        <v>1598.1110000000001</v>
      </c>
      <c r="C4697" s="4"/>
      <c r="D4697" s="6">
        <v>65.035765139999995</v>
      </c>
      <c r="E4697" s="5">
        <v>1618.9941257033299</v>
      </c>
      <c r="F4697" s="4"/>
      <c r="G4697" s="4">
        <v>65.035799999999995</v>
      </c>
      <c r="H4697" s="5">
        <v>1673.837</v>
      </c>
    </row>
    <row r="4698" spans="1:8" x14ac:dyDescent="0.25">
      <c r="A4698" s="4">
        <v>65.0488</v>
      </c>
      <c r="B4698" s="5">
        <v>1625.2439999999999</v>
      </c>
      <c r="C4698" s="4"/>
      <c r="D4698" s="6">
        <v>65.04876514</v>
      </c>
      <c r="E4698" s="5">
        <v>1555.3239977174801</v>
      </c>
      <c r="F4698" s="4"/>
      <c r="G4698" s="4">
        <v>65.0488</v>
      </c>
      <c r="H4698" s="5">
        <v>1701.7329999999999</v>
      </c>
    </row>
    <row r="4699" spans="1:8" x14ac:dyDescent="0.25">
      <c r="A4699" s="4">
        <v>65.061800000000005</v>
      </c>
      <c r="B4699" s="5">
        <v>1637.5260000000001</v>
      </c>
      <c r="C4699" s="4"/>
      <c r="D4699" s="6">
        <v>65.061765140000006</v>
      </c>
      <c r="E4699" s="5">
        <v>1580.7611747358901</v>
      </c>
      <c r="F4699" s="4"/>
      <c r="G4699" s="4">
        <v>65.061800000000005</v>
      </c>
      <c r="H4699" s="5">
        <v>1687.972</v>
      </c>
    </row>
    <row r="4700" spans="1:8" x14ac:dyDescent="0.25">
      <c r="A4700" s="4">
        <v>65.074799999999996</v>
      </c>
      <c r="B4700" s="5">
        <v>1606.0029999999999</v>
      </c>
      <c r="C4700" s="4"/>
      <c r="D4700" s="6">
        <v>65.074765139999997</v>
      </c>
      <c r="E4700" s="5">
        <v>1574.8152074411601</v>
      </c>
      <c r="F4700" s="4"/>
      <c r="G4700" s="4">
        <v>65.074799999999996</v>
      </c>
      <c r="H4700" s="5">
        <v>1711.7360000000001</v>
      </c>
    </row>
    <row r="4701" spans="1:8" x14ac:dyDescent="0.25">
      <c r="A4701" s="4">
        <v>65.087800000000001</v>
      </c>
      <c r="B4701" s="5">
        <v>1561.721</v>
      </c>
      <c r="C4701" s="4"/>
      <c r="D4701" s="6">
        <v>65.087765140000002</v>
      </c>
      <c r="E4701" s="5">
        <v>1596.4855213660101</v>
      </c>
      <c r="F4701" s="4"/>
      <c r="G4701" s="4">
        <v>65.087800000000001</v>
      </c>
      <c r="H4701" s="5">
        <v>1782.53</v>
      </c>
    </row>
    <row r="4702" spans="1:8" x14ac:dyDescent="0.25">
      <c r="A4702" s="4">
        <v>65.100800000000007</v>
      </c>
      <c r="B4702" s="5">
        <v>1593.2470000000001</v>
      </c>
      <c r="C4702" s="4"/>
      <c r="D4702" s="6">
        <v>65.100765139999993</v>
      </c>
      <c r="E4702" s="5">
        <v>1642.6269835533501</v>
      </c>
      <c r="F4702" s="4"/>
      <c r="G4702" s="4">
        <v>65.100800000000007</v>
      </c>
      <c r="H4702" s="5">
        <v>1752.8710000000001</v>
      </c>
    </row>
    <row r="4703" spans="1:8" x14ac:dyDescent="0.25">
      <c r="A4703" s="4">
        <v>65.113799999999998</v>
      </c>
      <c r="B4703" s="5">
        <v>1586.241</v>
      </c>
      <c r="C4703" s="4"/>
      <c r="D4703" s="6">
        <v>65.113765139999998</v>
      </c>
      <c r="E4703" s="5">
        <v>1654.80901638513</v>
      </c>
      <c r="F4703" s="4"/>
      <c r="G4703" s="4">
        <v>65.113799999999998</v>
      </c>
      <c r="H4703" s="5">
        <v>1702.2639999999999</v>
      </c>
    </row>
    <row r="4704" spans="1:8" x14ac:dyDescent="0.25">
      <c r="A4704" s="4">
        <v>65.126800000000003</v>
      </c>
      <c r="B4704" s="5">
        <v>1613.1310000000001</v>
      </c>
      <c r="C4704" s="4"/>
      <c r="D4704" s="6">
        <v>65.126765140000003</v>
      </c>
      <c r="E4704" s="5">
        <v>1643.53992576152</v>
      </c>
      <c r="F4704" s="4"/>
      <c r="G4704" s="4">
        <v>65.126800000000003</v>
      </c>
      <c r="H4704" s="5">
        <v>1698.6559999999999</v>
      </c>
    </row>
    <row r="4705" spans="1:8" x14ac:dyDescent="0.25">
      <c r="A4705" s="4">
        <v>65.139799999999994</v>
      </c>
      <c r="B4705" s="5">
        <v>1623.9059999999999</v>
      </c>
      <c r="C4705" s="4"/>
      <c r="D4705" s="6">
        <v>65.139765139999994</v>
      </c>
      <c r="E4705" s="5">
        <v>1615.84190768388</v>
      </c>
      <c r="F4705" s="4"/>
      <c r="G4705" s="4">
        <v>65.139799999999994</v>
      </c>
      <c r="H4705" s="5">
        <v>1751.461</v>
      </c>
    </row>
    <row r="4706" spans="1:8" x14ac:dyDescent="0.25">
      <c r="A4706" s="4">
        <v>65.152799999999999</v>
      </c>
      <c r="B4706" s="5">
        <v>1617.212</v>
      </c>
      <c r="C4706" s="4"/>
      <c r="D4706" s="6">
        <v>65.15276514</v>
      </c>
      <c r="E4706" s="5">
        <v>1623.21049596385</v>
      </c>
      <c r="F4706" s="4"/>
      <c r="G4706" s="4">
        <v>65.152799999999999</v>
      </c>
      <c r="H4706" s="5">
        <v>1715.2919999999999</v>
      </c>
    </row>
    <row r="4707" spans="1:8" x14ac:dyDescent="0.25">
      <c r="A4707" s="4">
        <v>65.165800000000004</v>
      </c>
      <c r="B4707" s="5">
        <v>1579.3019999999999</v>
      </c>
      <c r="C4707" s="4"/>
      <c r="D4707" s="6">
        <v>65.165765140000005</v>
      </c>
      <c r="E4707" s="5">
        <v>1659.7544274832201</v>
      </c>
      <c r="F4707" s="4"/>
      <c r="G4707" s="4">
        <v>65.165800000000004</v>
      </c>
      <c r="H4707" s="5">
        <v>1693.212</v>
      </c>
    </row>
    <row r="4708" spans="1:8" x14ac:dyDescent="0.25">
      <c r="A4708" s="4">
        <v>65.178799999999995</v>
      </c>
      <c r="B4708" s="5">
        <v>1578.213</v>
      </c>
      <c r="C4708" s="4"/>
      <c r="D4708" s="6">
        <v>65.178765139999996</v>
      </c>
      <c r="E4708" s="5">
        <v>1610.7776204083</v>
      </c>
      <c r="F4708" s="4"/>
      <c r="G4708" s="4">
        <v>65.178799999999995</v>
      </c>
      <c r="H4708" s="5">
        <v>1690.778</v>
      </c>
    </row>
    <row r="4709" spans="1:8" x14ac:dyDescent="0.25">
      <c r="A4709" s="4">
        <v>65.191800000000001</v>
      </c>
      <c r="B4709" s="5">
        <v>1566.944</v>
      </c>
      <c r="C4709" s="4"/>
      <c r="D4709" s="6">
        <v>65.191765140000001</v>
      </c>
      <c r="E4709" s="5">
        <v>1626.05093363847</v>
      </c>
      <c r="F4709" s="4"/>
      <c r="G4709" s="4">
        <v>65.191800000000001</v>
      </c>
      <c r="H4709" s="5">
        <v>1721.027</v>
      </c>
    </row>
    <row r="4710" spans="1:8" x14ac:dyDescent="0.25">
      <c r="A4710" s="4">
        <v>65.204800000000006</v>
      </c>
      <c r="B4710" s="5">
        <v>1577.4469999999999</v>
      </c>
      <c r="C4710" s="4"/>
      <c r="D4710" s="6">
        <v>65.204765140000006</v>
      </c>
      <c r="E4710" s="5">
        <v>1603.40383799802</v>
      </c>
      <c r="F4710" s="4"/>
      <c r="G4710" s="4">
        <v>65.204800000000006</v>
      </c>
      <c r="H4710" s="5">
        <v>1702.8330000000001</v>
      </c>
    </row>
    <row r="4711" spans="1:8" x14ac:dyDescent="0.25">
      <c r="A4711" s="4">
        <v>65.217799999999997</v>
      </c>
      <c r="B4711" s="5">
        <v>1598.1379999999999</v>
      </c>
      <c r="C4711" s="4"/>
      <c r="D4711" s="6">
        <v>65.217765139999997</v>
      </c>
      <c r="E4711" s="5">
        <v>1651.9999999986601</v>
      </c>
      <c r="F4711" s="4"/>
      <c r="G4711" s="4">
        <v>65.217799999999997</v>
      </c>
      <c r="H4711" s="5">
        <v>1675.2840000000001</v>
      </c>
    </row>
    <row r="4712" spans="1:8" x14ac:dyDescent="0.25">
      <c r="A4712" s="4">
        <v>65.230800000000002</v>
      </c>
      <c r="B4712" s="5">
        <v>1560.6210000000001</v>
      </c>
      <c r="C4712" s="4"/>
      <c r="D4712" s="6">
        <v>65.230765140000003</v>
      </c>
      <c r="E4712" s="5">
        <v>1666.8966120431301</v>
      </c>
      <c r="F4712" s="4"/>
      <c r="G4712" s="4">
        <v>65.230800000000002</v>
      </c>
      <c r="H4712" s="5">
        <v>1677</v>
      </c>
    </row>
    <row r="4713" spans="1:8" x14ac:dyDescent="0.25">
      <c r="A4713" s="4">
        <v>65.243799999999993</v>
      </c>
      <c r="B4713" s="5">
        <v>1582.5119999999999</v>
      </c>
      <c r="C4713" s="4"/>
      <c r="D4713" s="6">
        <v>65.243765139999994</v>
      </c>
      <c r="E4713" s="5">
        <v>1674.0870943488901</v>
      </c>
      <c r="F4713" s="4"/>
      <c r="G4713" s="4">
        <v>65.243799999999993</v>
      </c>
      <c r="H4713" s="5">
        <v>1728.84</v>
      </c>
    </row>
    <row r="4714" spans="1:8" x14ac:dyDescent="0.25">
      <c r="A4714" s="4">
        <v>65.256799999999998</v>
      </c>
      <c r="B4714" s="5">
        <v>1551.0809999999999</v>
      </c>
      <c r="C4714" s="4"/>
      <c r="D4714" s="6">
        <v>65.256765139999999</v>
      </c>
      <c r="E4714" s="5">
        <v>1593.68055724698</v>
      </c>
      <c r="F4714" s="4"/>
      <c r="G4714" s="4">
        <v>65.256799999999998</v>
      </c>
      <c r="H4714" s="5">
        <v>1756.5119999999999</v>
      </c>
    </row>
    <row r="4715" spans="1:8" x14ac:dyDescent="0.25">
      <c r="A4715" s="4">
        <v>65.269800000000004</v>
      </c>
      <c r="B4715" s="5">
        <v>1589.7850000000001</v>
      </c>
      <c r="C4715" s="4"/>
      <c r="D4715" s="6">
        <v>65.269765140000004</v>
      </c>
      <c r="E4715" s="5">
        <v>1622.3985030015001</v>
      </c>
      <c r="F4715" s="4"/>
      <c r="G4715" s="4">
        <v>65.269800000000004</v>
      </c>
      <c r="H4715" s="5">
        <v>1739.789</v>
      </c>
    </row>
    <row r="4716" spans="1:8" x14ac:dyDescent="0.25">
      <c r="A4716" s="4">
        <v>65.282799999999995</v>
      </c>
      <c r="B4716" s="5">
        <v>1585.8340000000001</v>
      </c>
      <c r="C4716" s="4"/>
      <c r="D4716" s="6">
        <v>65.282765139999995</v>
      </c>
      <c r="E4716" s="5">
        <v>1636.5679988332099</v>
      </c>
      <c r="F4716" s="4"/>
      <c r="G4716" s="4">
        <v>65.282799999999995</v>
      </c>
      <c r="H4716" s="5">
        <v>1680.4570000000001</v>
      </c>
    </row>
    <row r="4717" spans="1:8" x14ac:dyDescent="0.25">
      <c r="A4717" s="4">
        <v>65.2958</v>
      </c>
      <c r="B4717" s="5">
        <v>1581.1990000000001</v>
      </c>
      <c r="C4717" s="4"/>
      <c r="D4717" s="6">
        <v>65.29576514</v>
      </c>
      <c r="E4717" s="5">
        <v>1630.08633125459</v>
      </c>
      <c r="F4717" s="4"/>
      <c r="G4717" s="4">
        <v>65.2958</v>
      </c>
      <c r="H4717" s="5">
        <v>1677.8240000000001</v>
      </c>
    </row>
    <row r="4718" spans="1:8" x14ac:dyDescent="0.25">
      <c r="A4718" s="4">
        <v>65.308800000000005</v>
      </c>
      <c r="B4718" s="5">
        <v>1544.6</v>
      </c>
      <c r="C4718" s="4"/>
      <c r="D4718" s="6">
        <v>65.308765140000006</v>
      </c>
      <c r="E4718" s="5">
        <v>1671.8939283490899</v>
      </c>
      <c r="F4718" s="4"/>
      <c r="G4718" s="4">
        <v>65.308800000000005</v>
      </c>
      <c r="H4718" s="5">
        <v>1701.51</v>
      </c>
    </row>
    <row r="4719" spans="1:8" x14ac:dyDescent="0.25">
      <c r="A4719" s="4">
        <v>65.321799999999996</v>
      </c>
      <c r="B4719" s="5">
        <v>1600.751</v>
      </c>
      <c r="C4719" s="4"/>
      <c r="D4719" s="6">
        <v>65.321765139999997</v>
      </c>
      <c r="E4719" s="5">
        <v>1651.7364301707</v>
      </c>
      <c r="F4719" s="4"/>
      <c r="G4719" s="4">
        <v>65.321799999999996</v>
      </c>
      <c r="H4719" s="5">
        <v>1673.2529999999999</v>
      </c>
    </row>
    <row r="4720" spans="1:8" x14ac:dyDescent="0.25">
      <c r="A4720" s="4">
        <v>65.334800000000001</v>
      </c>
      <c r="B4720" s="5">
        <v>1640.51</v>
      </c>
      <c r="C4720" s="4"/>
      <c r="D4720" s="6">
        <v>65.334765140000002</v>
      </c>
      <c r="E4720" s="5">
        <v>1546.13247063472</v>
      </c>
      <c r="F4720" s="4"/>
      <c r="G4720" s="4">
        <v>65.334800000000001</v>
      </c>
      <c r="H4720" s="5">
        <v>1665.807</v>
      </c>
    </row>
    <row r="4721" spans="1:8" x14ac:dyDescent="0.25">
      <c r="A4721" s="4">
        <v>65.347800000000007</v>
      </c>
      <c r="B4721" s="5">
        <v>1533.701</v>
      </c>
      <c r="C4721" s="4"/>
      <c r="D4721" s="6">
        <v>65.347765140000007</v>
      </c>
      <c r="E4721" s="5">
        <v>1639.9406294758701</v>
      </c>
      <c r="F4721" s="4"/>
      <c r="G4721" s="4">
        <v>65.347800000000007</v>
      </c>
      <c r="H4721" s="5">
        <v>1689.4780000000001</v>
      </c>
    </row>
    <row r="4722" spans="1:8" x14ac:dyDescent="0.25">
      <c r="A4722" s="4">
        <v>65.360799999999998</v>
      </c>
      <c r="B4722" s="5">
        <v>1565.048</v>
      </c>
      <c r="C4722" s="4"/>
      <c r="D4722" s="6">
        <v>65.360765139999998</v>
      </c>
      <c r="E4722" s="5">
        <v>1580.7036783019601</v>
      </c>
      <c r="F4722" s="4"/>
      <c r="G4722" s="4">
        <v>65.360799999999998</v>
      </c>
      <c r="H4722" s="5">
        <v>1610.422</v>
      </c>
    </row>
    <row r="4723" spans="1:8" x14ac:dyDescent="0.25">
      <c r="A4723" s="4">
        <v>65.373800000000003</v>
      </c>
      <c r="B4723" s="5">
        <v>1526.837</v>
      </c>
      <c r="C4723" s="4"/>
      <c r="D4723" s="6">
        <v>65.373765140000003</v>
      </c>
      <c r="E4723" s="5">
        <v>1584.67116859819</v>
      </c>
      <c r="F4723" s="4"/>
      <c r="G4723" s="4">
        <v>65.373800000000003</v>
      </c>
      <c r="H4723" s="5">
        <v>1664.835</v>
      </c>
    </row>
    <row r="4724" spans="1:8" x14ac:dyDescent="0.25">
      <c r="A4724" s="4">
        <v>65.386799999999994</v>
      </c>
      <c r="B4724" s="5">
        <v>1591</v>
      </c>
      <c r="C4724" s="4"/>
      <c r="D4724" s="6">
        <v>65.386765139999994</v>
      </c>
      <c r="E4724" s="5">
        <v>1655.6480672090199</v>
      </c>
      <c r="F4724" s="4"/>
      <c r="G4724" s="4">
        <v>65.386799999999994</v>
      </c>
      <c r="H4724" s="5">
        <v>1691.962</v>
      </c>
    </row>
    <row r="4725" spans="1:8" x14ac:dyDescent="0.25">
      <c r="A4725" s="4">
        <v>65.399799999999999</v>
      </c>
      <c r="B4725" s="5">
        <v>1597.0219999999999</v>
      </c>
      <c r="C4725" s="4"/>
      <c r="D4725" s="6">
        <v>65.39976514</v>
      </c>
      <c r="E4725" s="5">
        <v>1642.5593803587899</v>
      </c>
      <c r="F4725" s="4"/>
      <c r="G4725" s="4">
        <v>65.399799999999999</v>
      </c>
      <c r="H4725" s="5">
        <v>1682.028</v>
      </c>
    </row>
    <row r="4726" spans="1:8" x14ac:dyDescent="0.25">
      <c r="A4726" s="4">
        <v>65.412800000000004</v>
      </c>
      <c r="B4726" s="5">
        <v>1621.181</v>
      </c>
      <c r="C4726" s="4"/>
      <c r="D4726" s="6">
        <v>65.412765140000005</v>
      </c>
      <c r="E4726" s="5">
        <v>1652.46253265731</v>
      </c>
      <c r="F4726" s="4"/>
      <c r="G4726" s="4">
        <v>65.412800000000004</v>
      </c>
      <c r="H4726" s="5">
        <v>1686.0830000000001</v>
      </c>
    </row>
    <row r="4727" spans="1:8" x14ac:dyDescent="0.25">
      <c r="A4727" s="4">
        <v>65.425799999999995</v>
      </c>
      <c r="B4727" s="5">
        <v>1559.605</v>
      </c>
      <c r="C4727" s="4"/>
      <c r="D4727" s="6">
        <v>65.425765139999996</v>
      </c>
      <c r="E4727" s="5">
        <v>1719.4403971464101</v>
      </c>
      <c r="F4727" s="4"/>
      <c r="G4727" s="4">
        <v>65.425799999999995</v>
      </c>
      <c r="H4727" s="5">
        <v>1675.778</v>
      </c>
    </row>
    <row r="4728" spans="1:8" x14ac:dyDescent="0.25">
      <c r="A4728" s="4">
        <v>65.438800000000001</v>
      </c>
      <c r="B4728" s="5">
        <v>1605.3510000000001</v>
      </c>
      <c r="C4728" s="4"/>
      <c r="D4728" s="6">
        <v>65.438765140000001</v>
      </c>
      <c r="E4728" s="5">
        <v>1632.73940957113</v>
      </c>
      <c r="F4728" s="4"/>
      <c r="G4728" s="4">
        <v>65.438800000000001</v>
      </c>
      <c r="H4728" s="5">
        <v>1687.883</v>
      </c>
    </row>
    <row r="4729" spans="1:8" x14ac:dyDescent="0.25">
      <c r="A4729" s="4">
        <v>65.451800000000006</v>
      </c>
      <c r="B4729" s="5">
        <v>1603.9269999999999</v>
      </c>
      <c r="C4729" s="4"/>
      <c r="D4729" s="6">
        <v>65.451765140000006</v>
      </c>
      <c r="E4729" s="5">
        <v>1586.7890873199101</v>
      </c>
      <c r="F4729" s="4"/>
      <c r="G4729" s="4">
        <v>65.451800000000006</v>
      </c>
      <c r="H4729" s="5">
        <v>1681.212</v>
      </c>
    </row>
    <row r="4730" spans="1:8" x14ac:dyDescent="0.25">
      <c r="A4730" s="4">
        <v>65.464799999999997</v>
      </c>
      <c r="B4730" s="5">
        <v>1571.4590000000001</v>
      </c>
      <c r="C4730" s="4"/>
      <c r="D4730" s="6">
        <v>65.464765139999997</v>
      </c>
      <c r="E4730" s="5">
        <v>1652.60811185087</v>
      </c>
      <c r="F4730" s="4"/>
      <c r="G4730" s="4">
        <v>65.464799999999997</v>
      </c>
      <c r="H4730" s="5">
        <v>1639.4190000000001</v>
      </c>
    </row>
    <row r="4731" spans="1:8" x14ac:dyDescent="0.25">
      <c r="A4731" s="4">
        <v>65.477800000000002</v>
      </c>
      <c r="B4731" s="5">
        <v>1587.096</v>
      </c>
      <c r="C4731" s="4"/>
      <c r="D4731" s="6">
        <v>65.477765140000002</v>
      </c>
      <c r="E4731" s="5">
        <v>1588.36696903094</v>
      </c>
      <c r="F4731" s="4"/>
      <c r="G4731" s="4">
        <v>65.477800000000002</v>
      </c>
      <c r="H4731" s="5">
        <v>1693.672</v>
      </c>
    </row>
    <row r="4732" spans="1:8" x14ac:dyDescent="0.25">
      <c r="A4732" s="4">
        <v>65.490799999999993</v>
      </c>
      <c r="B4732" s="5">
        <v>1612.5609999999999</v>
      </c>
      <c r="C4732" s="4"/>
      <c r="D4732" s="6">
        <v>65.490765139999993</v>
      </c>
      <c r="E4732" s="5">
        <v>1632.0645731238401</v>
      </c>
      <c r="F4732" s="4"/>
      <c r="G4732" s="4">
        <v>65.490799999999993</v>
      </c>
      <c r="H4732" s="5">
        <v>1638.3869999999999</v>
      </c>
    </row>
    <row r="4733" spans="1:8" x14ac:dyDescent="0.25">
      <c r="A4733" s="4">
        <v>65.503799999999998</v>
      </c>
      <c r="B4733" s="5">
        <v>1651.288</v>
      </c>
      <c r="C4733" s="4"/>
      <c r="D4733" s="6">
        <v>65.503765139999999</v>
      </c>
      <c r="E4733" s="5">
        <v>1610.9573483147301</v>
      </c>
      <c r="F4733" s="4"/>
      <c r="G4733" s="4">
        <v>65.503799999999998</v>
      </c>
      <c r="H4733" s="5">
        <v>1644.0119999999999</v>
      </c>
    </row>
    <row r="4734" spans="1:8" x14ac:dyDescent="0.25">
      <c r="A4734" s="4">
        <v>65.516800000000003</v>
      </c>
      <c r="B4734" s="5">
        <v>1601.4390000000001</v>
      </c>
      <c r="C4734" s="4"/>
      <c r="D4734" s="6">
        <v>65.516765140000004</v>
      </c>
      <c r="E4734" s="5">
        <v>1634.66079708998</v>
      </c>
      <c r="F4734" s="4"/>
      <c r="G4734" s="4">
        <v>65.516800000000003</v>
      </c>
      <c r="H4734" s="5">
        <v>1662.145</v>
      </c>
    </row>
    <row r="4735" spans="1:8" x14ac:dyDescent="0.25">
      <c r="A4735" s="4">
        <v>65.529799999999994</v>
      </c>
      <c r="B4735" s="5">
        <v>1628.002</v>
      </c>
      <c r="C4735" s="4"/>
      <c r="D4735" s="6">
        <v>65.529765139999995</v>
      </c>
      <c r="E4735" s="5">
        <v>1580.4288514262801</v>
      </c>
      <c r="F4735" s="4"/>
      <c r="G4735" s="4">
        <v>65.529799999999994</v>
      </c>
      <c r="H4735" s="5">
        <v>1731.3820000000001</v>
      </c>
    </row>
    <row r="4736" spans="1:8" x14ac:dyDescent="0.25">
      <c r="A4736" s="4">
        <v>65.5428</v>
      </c>
      <c r="B4736" s="5">
        <v>1687.2829999999999</v>
      </c>
      <c r="C4736" s="4"/>
      <c r="D4736" s="6">
        <v>65.54276514</v>
      </c>
      <c r="E4736" s="5">
        <v>1590.8109369388001</v>
      </c>
      <c r="F4736" s="4"/>
      <c r="G4736" s="4">
        <v>65.5428</v>
      </c>
      <c r="H4736" s="5">
        <v>1754.058</v>
      </c>
    </row>
    <row r="4737" spans="1:8" x14ac:dyDescent="0.25">
      <c r="A4737" s="4">
        <v>65.555800000000005</v>
      </c>
      <c r="B4737" s="5">
        <v>1666.664</v>
      </c>
      <c r="C4737" s="4"/>
      <c r="D4737" s="6">
        <v>65.555765140000005</v>
      </c>
      <c r="E4737" s="5">
        <v>1636.49950014663</v>
      </c>
      <c r="F4737" s="4"/>
      <c r="G4737" s="4">
        <v>65.555800000000005</v>
      </c>
      <c r="H4737" s="5">
        <v>1628.3340000000001</v>
      </c>
    </row>
    <row r="4738" spans="1:8" x14ac:dyDescent="0.25">
      <c r="A4738" s="4">
        <v>65.568799999999996</v>
      </c>
      <c r="B4738" s="5">
        <v>1586.663</v>
      </c>
      <c r="C4738" s="4"/>
      <c r="D4738" s="6">
        <v>65.568765139999996</v>
      </c>
      <c r="E4738" s="5">
        <v>1619.5901469795299</v>
      </c>
      <c r="F4738" s="4"/>
      <c r="G4738" s="4">
        <v>65.568799999999996</v>
      </c>
      <c r="H4738" s="5">
        <v>1640.2860000000001</v>
      </c>
    </row>
    <row r="4739" spans="1:8" x14ac:dyDescent="0.25">
      <c r="A4739" s="4">
        <v>65.581800000000001</v>
      </c>
      <c r="B4739" s="5">
        <v>1677.7929999999999</v>
      </c>
      <c r="C4739" s="4"/>
      <c r="D4739" s="6">
        <v>65.581765140000002</v>
      </c>
      <c r="E4739" s="5">
        <v>1652.23086715158</v>
      </c>
      <c r="F4739" s="4"/>
      <c r="G4739" s="4">
        <v>65.581800000000001</v>
      </c>
      <c r="H4739" s="5">
        <v>1656.502</v>
      </c>
    </row>
    <row r="4740" spans="1:8" x14ac:dyDescent="0.25">
      <c r="A4740" s="4">
        <v>65.594800000000006</v>
      </c>
      <c r="B4740" s="5">
        <v>1652.0509999999999</v>
      </c>
      <c r="C4740" s="4"/>
      <c r="D4740" s="6">
        <v>65.594765140000007</v>
      </c>
      <c r="E4740" s="5">
        <v>1680.9431202907399</v>
      </c>
      <c r="F4740" s="4"/>
      <c r="G4740" s="4">
        <v>65.594800000000006</v>
      </c>
      <c r="H4740" s="5">
        <v>1718.876</v>
      </c>
    </row>
    <row r="4741" spans="1:8" x14ac:dyDescent="0.25">
      <c r="A4741" s="4">
        <v>65.607799999999997</v>
      </c>
      <c r="B4741" s="5">
        <v>1556.153</v>
      </c>
      <c r="C4741" s="4"/>
      <c r="D4741" s="6">
        <v>65.607765139999998</v>
      </c>
      <c r="E4741" s="5">
        <v>1647.40404494519</v>
      </c>
      <c r="F4741" s="4"/>
      <c r="G4741" s="4">
        <v>65.607799999999997</v>
      </c>
      <c r="H4741" s="5">
        <v>1665.6420000000001</v>
      </c>
    </row>
    <row r="4742" spans="1:8" x14ac:dyDescent="0.25">
      <c r="A4742" s="4">
        <v>65.620800000000003</v>
      </c>
      <c r="B4742" s="5">
        <v>1654.7760000000001</v>
      </c>
      <c r="C4742" s="4"/>
      <c r="D4742" s="6">
        <v>65.620765140000003</v>
      </c>
      <c r="E4742" s="5">
        <v>1623.52334352805</v>
      </c>
      <c r="F4742" s="4"/>
      <c r="G4742" s="4">
        <v>65.620800000000003</v>
      </c>
      <c r="H4742" s="5">
        <v>1623.9159999999999</v>
      </c>
    </row>
    <row r="4743" spans="1:8" x14ac:dyDescent="0.25">
      <c r="A4743" s="4">
        <v>65.633799999999994</v>
      </c>
      <c r="B4743" s="5">
        <v>1562.1089999999999</v>
      </c>
      <c r="C4743" s="4"/>
      <c r="D4743" s="6">
        <v>65.633765139999994</v>
      </c>
      <c r="E4743" s="5">
        <v>1659.7943251348299</v>
      </c>
      <c r="F4743" s="4"/>
      <c r="G4743" s="4">
        <v>65.633799999999994</v>
      </c>
      <c r="H4743" s="5">
        <v>1678.191</v>
      </c>
    </row>
    <row r="4744" spans="1:8" x14ac:dyDescent="0.25">
      <c r="A4744" s="4">
        <v>65.646799999999999</v>
      </c>
      <c r="B4744" s="5">
        <v>1663.46</v>
      </c>
      <c r="C4744" s="4"/>
      <c r="D4744" s="6">
        <v>65.646765139999999</v>
      </c>
      <c r="E4744" s="5">
        <v>1674.4168917197001</v>
      </c>
      <c r="F4744" s="4"/>
      <c r="G4744" s="4">
        <v>65.646799999999999</v>
      </c>
      <c r="H4744" s="5">
        <v>1705.875</v>
      </c>
    </row>
    <row r="4745" spans="1:8" x14ac:dyDescent="0.25">
      <c r="A4745" s="4">
        <v>65.659800000000004</v>
      </c>
      <c r="B4745" s="5">
        <v>1591.1769999999999</v>
      </c>
      <c r="C4745" s="4"/>
      <c r="D4745" s="6">
        <v>65.659765140000005</v>
      </c>
      <c r="E4745" s="5">
        <v>1675.00000000045</v>
      </c>
      <c r="F4745" s="4"/>
      <c r="G4745" s="4">
        <v>65.659800000000004</v>
      </c>
      <c r="H4745" s="5">
        <v>1692.7739999999999</v>
      </c>
    </row>
    <row r="4746" spans="1:8" x14ac:dyDescent="0.25">
      <c r="A4746" s="4">
        <v>65.672799999999995</v>
      </c>
      <c r="B4746" s="5">
        <v>1634.864</v>
      </c>
      <c r="C4746" s="4"/>
      <c r="D4746" s="6">
        <v>65.672765139999996</v>
      </c>
      <c r="E4746" s="5">
        <v>1630.8902745196101</v>
      </c>
      <c r="F4746" s="4"/>
      <c r="G4746" s="4">
        <v>65.672799999999995</v>
      </c>
      <c r="H4746" s="5">
        <v>1618.797</v>
      </c>
    </row>
    <row r="4747" spans="1:8" x14ac:dyDescent="0.25">
      <c r="A4747" s="4">
        <v>65.6858</v>
      </c>
      <c r="B4747" s="5">
        <v>1748.501</v>
      </c>
      <c r="C4747" s="4"/>
      <c r="D4747" s="6">
        <v>65.685765140000001</v>
      </c>
      <c r="E4747" s="5">
        <v>1618.7141750816299</v>
      </c>
      <c r="F4747" s="4"/>
      <c r="G4747" s="4">
        <v>65.6858</v>
      </c>
      <c r="H4747" s="5">
        <v>1690.144</v>
      </c>
    </row>
    <row r="4748" spans="1:8" x14ac:dyDescent="0.25">
      <c r="A4748" s="4">
        <v>65.698800000000006</v>
      </c>
      <c r="B4748" s="5">
        <v>1659.6220000000001</v>
      </c>
      <c r="C4748" s="4"/>
      <c r="D4748" s="6">
        <v>65.698765140000006</v>
      </c>
      <c r="E4748" s="5">
        <v>1646.47846577683</v>
      </c>
      <c r="F4748" s="4"/>
      <c r="G4748" s="4">
        <v>65.698800000000006</v>
      </c>
      <c r="H4748" s="5">
        <v>1687.732</v>
      </c>
    </row>
    <row r="4749" spans="1:8" x14ac:dyDescent="0.25">
      <c r="A4749" s="4">
        <v>65.711799999999997</v>
      </c>
      <c r="B4749" s="5">
        <v>1673.7180000000001</v>
      </c>
      <c r="C4749" s="4"/>
      <c r="D4749" s="6">
        <v>65.711765139999997</v>
      </c>
      <c r="E4749" s="5">
        <v>1688.0757288725999</v>
      </c>
      <c r="F4749" s="4"/>
      <c r="G4749" s="4">
        <v>65.711799999999997</v>
      </c>
      <c r="H4749" s="5">
        <v>1678.8209999999999</v>
      </c>
    </row>
    <row r="4750" spans="1:8" x14ac:dyDescent="0.25">
      <c r="A4750" s="4">
        <v>65.724800000000002</v>
      </c>
      <c r="B4750" s="5">
        <v>1726.3340000000001</v>
      </c>
      <c r="C4750" s="4"/>
      <c r="D4750" s="6">
        <v>65.724765140000002</v>
      </c>
      <c r="E4750" s="5">
        <v>1747.72656566562</v>
      </c>
      <c r="F4750" s="4"/>
      <c r="G4750" s="4">
        <v>65.724800000000002</v>
      </c>
      <c r="H4750" s="5">
        <v>1664.518</v>
      </c>
    </row>
    <row r="4751" spans="1:8" x14ac:dyDescent="0.25">
      <c r="A4751" s="4">
        <v>65.737799999999993</v>
      </c>
      <c r="B4751" s="5">
        <v>1739.1110000000001</v>
      </c>
      <c r="C4751" s="4"/>
      <c r="D4751" s="6">
        <v>65.737765139999993</v>
      </c>
      <c r="E4751" s="5">
        <v>1702.44419035796</v>
      </c>
      <c r="F4751" s="4"/>
      <c r="G4751" s="4">
        <v>65.737799999999993</v>
      </c>
      <c r="H4751" s="5">
        <v>1655</v>
      </c>
    </row>
    <row r="4752" spans="1:8" x14ac:dyDescent="0.25">
      <c r="A4752" s="4">
        <v>65.750799999999998</v>
      </c>
      <c r="B4752" s="5">
        <v>1703.0830000000001</v>
      </c>
      <c r="C4752" s="4"/>
      <c r="D4752" s="6">
        <v>65.750765139999999</v>
      </c>
      <c r="E4752" s="5">
        <v>1688.0892613230801</v>
      </c>
      <c r="F4752" s="4"/>
      <c r="G4752" s="4">
        <v>65.750799999999998</v>
      </c>
      <c r="H4752" s="5">
        <v>1664.548</v>
      </c>
    </row>
    <row r="4753" spans="1:8" x14ac:dyDescent="0.25">
      <c r="A4753" s="4">
        <v>65.763800000000003</v>
      </c>
      <c r="B4753" s="5">
        <v>1680.6189999999999</v>
      </c>
      <c r="C4753" s="4"/>
      <c r="D4753" s="6">
        <v>65.763765140000004</v>
      </c>
      <c r="E4753" s="5">
        <v>1664.40473487483</v>
      </c>
      <c r="F4753" s="4"/>
      <c r="G4753" s="4">
        <v>65.763800000000003</v>
      </c>
      <c r="H4753" s="5">
        <v>1712.06</v>
      </c>
    </row>
    <row r="4754" spans="1:8" x14ac:dyDescent="0.25">
      <c r="A4754" s="4">
        <v>65.776799999999994</v>
      </c>
      <c r="B4754" s="5">
        <v>1767.3489999999999</v>
      </c>
      <c r="C4754" s="4"/>
      <c r="D4754" s="6">
        <v>65.776765139999995</v>
      </c>
      <c r="E4754" s="5">
        <v>1764.09516236786</v>
      </c>
      <c r="F4754" s="4"/>
      <c r="G4754" s="4">
        <v>65.776799999999994</v>
      </c>
      <c r="H4754" s="5">
        <v>1718.1410000000001</v>
      </c>
    </row>
    <row r="4755" spans="1:8" x14ac:dyDescent="0.25">
      <c r="A4755" s="4">
        <v>65.7898</v>
      </c>
      <c r="B4755" s="5">
        <v>1690.2860000000001</v>
      </c>
      <c r="C4755" s="4"/>
      <c r="D4755" s="6">
        <v>65.78976514</v>
      </c>
      <c r="E4755" s="5">
        <v>1764.86512309766</v>
      </c>
      <c r="F4755" s="4"/>
      <c r="G4755" s="4">
        <v>65.7898</v>
      </c>
      <c r="H4755" s="5">
        <v>1712.905</v>
      </c>
    </row>
    <row r="4756" spans="1:8" x14ac:dyDescent="0.25">
      <c r="A4756" s="4">
        <v>65.802800000000005</v>
      </c>
      <c r="B4756" s="5">
        <v>1692.4639999999999</v>
      </c>
      <c r="C4756" s="4"/>
      <c r="D4756" s="6">
        <v>65.802765140000005</v>
      </c>
      <c r="E4756" s="5">
        <v>1694.8574606428001</v>
      </c>
      <c r="F4756" s="4"/>
      <c r="G4756" s="4">
        <v>65.802800000000005</v>
      </c>
      <c r="H4756" s="5">
        <v>1698.5709999999999</v>
      </c>
    </row>
    <row r="4757" spans="1:8" x14ac:dyDescent="0.25">
      <c r="A4757" s="4">
        <v>65.815799999999996</v>
      </c>
      <c r="B4757" s="5">
        <v>1684.3889999999999</v>
      </c>
      <c r="C4757" s="4"/>
      <c r="D4757" s="6">
        <v>65.815765139999996</v>
      </c>
      <c r="E4757" s="5">
        <v>1613.16316677536</v>
      </c>
      <c r="F4757" s="4"/>
      <c r="G4757" s="4">
        <v>65.815799999999996</v>
      </c>
      <c r="H4757" s="5">
        <v>1647.068</v>
      </c>
    </row>
    <row r="4758" spans="1:8" x14ac:dyDescent="0.25">
      <c r="A4758" s="4">
        <v>65.828800000000001</v>
      </c>
      <c r="B4758" s="5">
        <v>1639.3889999999999</v>
      </c>
      <c r="C4758" s="4"/>
      <c r="D4758" s="6">
        <v>65.828765140000002</v>
      </c>
      <c r="E4758" s="5">
        <v>1622.76367679596</v>
      </c>
      <c r="F4758" s="4"/>
      <c r="G4758" s="4">
        <v>65.828800000000001</v>
      </c>
      <c r="H4758" s="5">
        <v>1646.0139999999999</v>
      </c>
    </row>
    <row r="4759" spans="1:8" x14ac:dyDescent="0.25">
      <c r="A4759" s="4">
        <v>65.841800000000006</v>
      </c>
      <c r="B4759" s="5">
        <v>1667.2380000000001</v>
      </c>
      <c r="C4759" s="4"/>
      <c r="D4759" s="6">
        <v>65.841765140000007</v>
      </c>
      <c r="E4759" s="5">
        <v>1538.9533692136799</v>
      </c>
      <c r="F4759" s="4"/>
      <c r="G4759" s="4">
        <v>65.841800000000006</v>
      </c>
      <c r="H4759" s="5">
        <v>1601.048</v>
      </c>
    </row>
    <row r="4760" spans="1:8" x14ac:dyDescent="0.25">
      <c r="A4760" s="4">
        <v>65.854799999999997</v>
      </c>
      <c r="B4760" s="5">
        <v>1616.83</v>
      </c>
      <c r="C4760" s="4"/>
      <c r="D4760" s="6">
        <v>65.854765139999998</v>
      </c>
      <c r="E4760" s="5">
        <v>1680.31728151578</v>
      </c>
      <c r="F4760" s="4"/>
      <c r="G4760" s="4">
        <v>65.854799999999997</v>
      </c>
      <c r="H4760" s="5">
        <v>1635.577</v>
      </c>
    </row>
    <row r="4761" spans="1:8" x14ac:dyDescent="0.25">
      <c r="A4761" s="4">
        <v>65.867800000000003</v>
      </c>
      <c r="B4761" s="5">
        <v>1632.0070000000001</v>
      </c>
      <c r="C4761" s="4"/>
      <c r="D4761" s="6">
        <v>65.867765140000003</v>
      </c>
      <c r="E4761" s="5">
        <v>1704.4169255013501</v>
      </c>
      <c r="F4761" s="4"/>
      <c r="G4761" s="4">
        <v>65.867800000000003</v>
      </c>
      <c r="H4761" s="5">
        <v>1661.2139999999999</v>
      </c>
    </row>
    <row r="4762" spans="1:8" x14ac:dyDescent="0.25">
      <c r="A4762" s="4">
        <v>65.880799999999994</v>
      </c>
      <c r="B4762" s="5">
        <v>1651.6959999999999</v>
      </c>
      <c r="C4762" s="4"/>
      <c r="D4762" s="6">
        <v>65.880765139999994</v>
      </c>
      <c r="E4762" s="5">
        <v>1607.98974677416</v>
      </c>
      <c r="F4762" s="4"/>
      <c r="G4762" s="4">
        <v>65.880799999999994</v>
      </c>
      <c r="H4762" s="5">
        <v>1669.6780000000001</v>
      </c>
    </row>
    <row r="4763" spans="1:8" x14ac:dyDescent="0.25">
      <c r="A4763" s="4">
        <v>65.893799999999999</v>
      </c>
      <c r="B4763" s="5">
        <v>1638.0640000000001</v>
      </c>
      <c r="C4763" s="4"/>
      <c r="D4763" s="6">
        <v>65.893765139999999</v>
      </c>
      <c r="E4763" s="5">
        <v>1604.3249424918499</v>
      </c>
      <c r="F4763" s="4"/>
      <c r="G4763" s="4">
        <v>65.893799999999999</v>
      </c>
      <c r="H4763" s="5">
        <v>1701.7929999999999</v>
      </c>
    </row>
    <row r="4764" spans="1:8" x14ac:dyDescent="0.25">
      <c r="A4764" s="4">
        <v>65.906800000000004</v>
      </c>
      <c r="B4764" s="5">
        <v>1667.9559999999999</v>
      </c>
      <c r="C4764" s="4"/>
      <c r="D4764" s="6">
        <v>65.906765140000005</v>
      </c>
      <c r="E4764" s="5">
        <v>1638.35651871253</v>
      </c>
      <c r="F4764" s="4"/>
      <c r="G4764" s="4">
        <v>65.906800000000004</v>
      </c>
      <c r="H4764" s="5">
        <v>1582.576</v>
      </c>
    </row>
    <row r="4765" spans="1:8" x14ac:dyDescent="0.25">
      <c r="A4765" s="4">
        <v>65.919799999999995</v>
      </c>
      <c r="B4765" s="5">
        <v>1664.75</v>
      </c>
      <c r="C4765" s="4"/>
      <c r="D4765" s="6">
        <v>65.919765139999996</v>
      </c>
      <c r="E4765" s="5">
        <v>1633.5003421433501</v>
      </c>
      <c r="F4765" s="4"/>
      <c r="G4765" s="4">
        <v>65.919799999999995</v>
      </c>
      <c r="H4765" s="5">
        <v>1647.7470000000001</v>
      </c>
    </row>
    <row r="4766" spans="1:8" x14ac:dyDescent="0.25">
      <c r="A4766" s="4">
        <v>65.9328</v>
      </c>
      <c r="B4766" s="5">
        <v>1699.963</v>
      </c>
      <c r="C4766" s="4"/>
      <c r="D4766" s="6">
        <v>65.932765140000001</v>
      </c>
      <c r="E4766" s="5">
        <v>1648.2415258498499</v>
      </c>
      <c r="F4766" s="4"/>
      <c r="G4766" s="4">
        <v>65.9328</v>
      </c>
      <c r="H4766" s="5">
        <v>1634.896</v>
      </c>
    </row>
    <row r="4767" spans="1:8" x14ac:dyDescent="0.25">
      <c r="A4767" s="4">
        <v>65.945800000000006</v>
      </c>
      <c r="B4767" s="5">
        <v>1692.096</v>
      </c>
      <c r="C4767" s="4"/>
      <c r="D4767" s="6">
        <v>65.945765140000006</v>
      </c>
      <c r="E4767" s="5">
        <v>1620.6835900948599</v>
      </c>
      <c r="F4767" s="4"/>
      <c r="G4767" s="4">
        <v>65.945800000000006</v>
      </c>
      <c r="H4767" s="5">
        <v>1631.873</v>
      </c>
    </row>
    <row r="4768" spans="1:8" x14ac:dyDescent="0.25">
      <c r="A4768" s="4">
        <v>65.958799999999997</v>
      </c>
      <c r="B4768" s="5">
        <v>1630.704</v>
      </c>
      <c r="C4768" s="4"/>
      <c r="D4768" s="6">
        <v>65.958765139999997</v>
      </c>
      <c r="E4768" s="5">
        <v>1617.3627829792099</v>
      </c>
      <c r="F4768" s="4"/>
      <c r="G4768" s="4">
        <v>65.958799999999997</v>
      </c>
      <c r="H4768" s="5">
        <v>1674.451</v>
      </c>
    </row>
    <row r="4769" spans="1:8" x14ac:dyDescent="0.25">
      <c r="A4769" s="4">
        <v>65.971800000000002</v>
      </c>
      <c r="B4769" s="5">
        <v>1656.8789999999999</v>
      </c>
      <c r="C4769" s="4"/>
      <c r="D4769" s="6">
        <v>65.971765140000002</v>
      </c>
      <c r="E4769" s="5">
        <v>1643.72933663657</v>
      </c>
      <c r="F4769" s="4"/>
      <c r="G4769" s="4">
        <v>65.971800000000002</v>
      </c>
      <c r="H4769" s="5">
        <v>1673.374</v>
      </c>
    </row>
    <row r="4770" spans="1:8" x14ac:dyDescent="0.25">
      <c r="A4770" s="4">
        <v>65.984800000000007</v>
      </c>
      <c r="B4770" s="5">
        <v>1663.393</v>
      </c>
      <c r="C4770" s="4"/>
      <c r="D4770" s="6">
        <v>65.984765139999993</v>
      </c>
      <c r="E4770" s="5">
        <v>1599.77192071113</v>
      </c>
      <c r="F4770" s="4"/>
      <c r="G4770" s="4">
        <v>65.984800000000007</v>
      </c>
      <c r="H4770" s="5">
        <v>1691.5129999999999</v>
      </c>
    </row>
    <row r="4771" spans="1:8" x14ac:dyDescent="0.25">
      <c r="A4771" s="4">
        <v>65.997799999999998</v>
      </c>
      <c r="B4771" s="5">
        <v>1623.4780000000001</v>
      </c>
      <c r="C4771" s="4"/>
      <c r="D4771" s="6">
        <v>65.997765139999998</v>
      </c>
      <c r="E4771" s="5">
        <v>1612.21280509863</v>
      </c>
      <c r="F4771" s="4"/>
      <c r="G4771" s="4">
        <v>65.997799999999998</v>
      </c>
      <c r="H4771" s="5">
        <v>1613.623</v>
      </c>
    </row>
    <row r="4772" spans="1:8" x14ac:dyDescent="0.25">
      <c r="A4772" s="4">
        <v>66.010800000000003</v>
      </c>
      <c r="B4772" s="5">
        <v>1602.556</v>
      </c>
      <c r="C4772" s="4"/>
      <c r="D4772" s="6">
        <v>66.010765140000004</v>
      </c>
      <c r="E4772" s="5">
        <v>1636.84682309083</v>
      </c>
      <c r="F4772" s="4"/>
      <c r="G4772" s="4">
        <v>66.010800000000003</v>
      </c>
      <c r="H4772" s="5">
        <v>1649.538</v>
      </c>
    </row>
    <row r="4773" spans="1:8" x14ac:dyDescent="0.25">
      <c r="A4773" s="4">
        <v>66.023799999999994</v>
      </c>
      <c r="B4773" s="5">
        <v>1608.7180000000001</v>
      </c>
      <c r="C4773" s="4"/>
      <c r="D4773" s="6">
        <v>66.023765139999995</v>
      </c>
      <c r="E4773" s="5">
        <v>1636.30578216657</v>
      </c>
      <c r="F4773" s="4"/>
      <c r="G4773" s="4">
        <v>66.023799999999994</v>
      </c>
      <c r="H4773" s="5">
        <v>1658.1759999999999</v>
      </c>
    </row>
    <row r="4774" spans="1:8" x14ac:dyDescent="0.25">
      <c r="A4774" s="4">
        <v>66.036799999999999</v>
      </c>
      <c r="B4774" s="5">
        <v>1655.944</v>
      </c>
      <c r="C4774" s="4"/>
      <c r="D4774" s="6">
        <v>66.03676514</v>
      </c>
      <c r="E4774" s="5">
        <v>1631.3572790318401</v>
      </c>
      <c r="F4774" s="4"/>
      <c r="G4774" s="4">
        <v>66.036799999999999</v>
      </c>
      <c r="H4774" s="5">
        <v>1644.3389999999999</v>
      </c>
    </row>
    <row r="4775" spans="1:8" x14ac:dyDescent="0.25">
      <c r="A4775" s="4">
        <v>66.049800000000005</v>
      </c>
      <c r="B4775" s="5">
        <v>1640.9069999999999</v>
      </c>
      <c r="C4775" s="4"/>
      <c r="D4775" s="6">
        <v>66.049765140000005</v>
      </c>
      <c r="E4775" s="5">
        <v>1616.3340833299801</v>
      </c>
      <c r="F4775" s="4"/>
      <c r="G4775" s="4">
        <v>66.049800000000005</v>
      </c>
      <c r="H4775" s="5">
        <v>1589.336</v>
      </c>
    </row>
    <row r="4776" spans="1:8" x14ac:dyDescent="0.25">
      <c r="A4776" s="4">
        <v>66.062799999999996</v>
      </c>
      <c r="B4776" s="5">
        <v>1574.86</v>
      </c>
      <c r="C4776" s="4"/>
      <c r="D4776" s="6">
        <v>66.062765139999996</v>
      </c>
      <c r="E4776" s="5">
        <v>1639.7601102912899</v>
      </c>
      <c r="F4776" s="4"/>
      <c r="G4776" s="4">
        <v>66.062799999999996</v>
      </c>
      <c r="H4776" s="5">
        <v>1570.894</v>
      </c>
    </row>
    <row r="4777" spans="1:8" x14ac:dyDescent="0.25">
      <c r="A4777" s="4">
        <v>66.075800000000001</v>
      </c>
      <c r="B4777" s="5">
        <v>1591.902</v>
      </c>
      <c r="C4777" s="4"/>
      <c r="D4777" s="6">
        <v>66.075765140000001</v>
      </c>
      <c r="E4777" s="5">
        <v>1606.5269339592701</v>
      </c>
      <c r="F4777" s="4"/>
      <c r="G4777" s="4">
        <v>66.075800000000001</v>
      </c>
      <c r="H4777" s="5">
        <v>1629.9970000000001</v>
      </c>
    </row>
    <row r="4778" spans="1:8" x14ac:dyDescent="0.25">
      <c r="A4778" s="4">
        <v>66.088800000000006</v>
      </c>
      <c r="B4778" s="5">
        <v>1597.749</v>
      </c>
      <c r="C4778" s="4"/>
      <c r="D4778" s="6">
        <v>66.088765140000007</v>
      </c>
      <c r="E4778" s="5">
        <v>1576.37900898046</v>
      </c>
      <c r="F4778" s="4"/>
      <c r="G4778" s="4">
        <v>66.088800000000006</v>
      </c>
      <c r="H4778" s="5">
        <v>1688.9449999999999</v>
      </c>
    </row>
    <row r="4779" spans="1:8" x14ac:dyDescent="0.25">
      <c r="A4779" s="4">
        <v>66.101799999999997</v>
      </c>
      <c r="B4779" s="5">
        <v>1553.6130000000001</v>
      </c>
      <c r="C4779" s="4"/>
      <c r="D4779" s="6">
        <v>66.101765139999998</v>
      </c>
      <c r="E4779" s="5">
        <v>1599.83167986121</v>
      </c>
      <c r="F4779" s="4"/>
      <c r="G4779" s="4">
        <v>66.101799999999997</v>
      </c>
      <c r="H4779" s="5">
        <v>1625.3389999999999</v>
      </c>
    </row>
    <row r="4780" spans="1:8" x14ac:dyDescent="0.25">
      <c r="A4780" s="4">
        <v>66.114800000000002</v>
      </c>
      <c r="B4780" s="5">
        <v>1553.4390000000001</v>
      </c>
      <c r="C4780" s="4"/>
      <c r="D4780" s="6">
        <v>66.114765140000003</v>
      </c>
      <c r="E4780" s="5">
        <v>1586.1449723743001</v>
      </c>
      <c r="F4780" s="4"/>
      <c r="G4780" s="4">
        <v>66.114800000000002</v>
      </c>
      <c r="H4780" s="5">
        <v>1604.057</v>
      </c>
    </row>
    <row r="4781" spans="1:8" x14ac:dyDescent="0.25">
      <c r="A4781" s="4">
        <v>66.127799999999993</v>
      </c>
      <c r="B4781" s="5">
        <v>1561.088</v>
      </c>
      <c r="C4781" s="4"/>
      <c r="D4781" s="6">
        <v>66.127765139999994</v>
      </c>
      <c r="E4781" s="5">
        <v>1594.1963087536899</v>
      </c>
      <c r="F4781" s="4"/>
      <c r="G4781" s="4">
        <v>66.127799999999993</v>
      </c>
      <c r="H4781" s="5">
        <v>1635.2329999999999</v>
      </c>
    </row>
    <row r="4782" spans="1:8" x14ac:dyDescent="0.25">
      <c r="A4782" s="4">
        <v>66.140799999999999</v>
      </c>
      <c r="B4782" s="5">
        <v>1545.9549999999999</v>
      </c>
      <c r="C4782" s="4"/>
      <c r="D4782" s="6">
        <v>66.140765139999999</v>
      </c>
      <c r="E4782" s="5">
        <v>1572.89017595313</v>
      </c>
      <c r="F4782" s="4"/>
      <c r="G4782" s="4">
        <v>66.140799999999999</v>
      </c>
      <c r="H4782" s="5">
        <v>1644.7439999999999</v>
      </c>
    </row>
    <row r="4783" spans="1:8" x14ac:dyDescent="0.25">
      <c r="A4783" s="4">
        <v>66.153800000000004</v>
      </c>
      <c r="B4783" s="5">
        <v>1567.14</v>
      </c>
      <c r="C4783" s="4"/>
      <c r="D4783" s="6">
        <v>66.153765140000004</v>
      </c>
      <c r="E4783" s="5">
        <v>1573.14035410305</v>
      </c>
      <c r="F4783" s="4"/>
      <c r="G4783" s="4">
        <v>66.153800000000004</v>
      </c>
      <c r="H4783" s="5">
        <v>1668.855</v>
      </c>
    </row>
    <row r="4784" spans="1:8" x14ac:dyDescent="0.25">
      <c r="A4784" s="4">
        <v>66.166799999999995</v>
      </c>
      <c r="B4784" s="5">
        <v>1553.067</v>
      </c>
      <c r="C4784" s="4"/>
      <c r="D4784" s="6">
        <v>66.166765139999995</v>
      </c>
      <c r="E4784" s="5">
        <v>1573.66462690601</v>
      </c>
      <c r="F4784" s="4"/>
      <c r="G4784" s="4">
        <v>66.166799999999995</v>
      </c>
      <c r="H4784" s="5">
        <v>1675.894</v>
      </c>
    </row>
    <row r="4785" spans="1:8" x14ac:dyDescent="0.25">
      <c r="A4785" s="4">
        <v>66.1798</v>
      </c>
      <c r="B4785" s="5">
        <v>1551.4739999999999</v>
      </c>
      <c r="C4785" s="4"/>
      <c r="D4785" s="6">
        <v>66.179765140000001</v>
      </c>
      <c r="E4785" s="5">
        <v>1523.9079071314</v>
      </c>
      <c r="F4785" s="4"/>
      <c r="G4785" s="4">
        <v>66.1798</v>
      </c>
      <c r="H4785" s="5">
        <v>1661.933</v>
      </c>
    </row>
    <row r="4786" spans="1:8" x14ac:dyDescent="0.25">
      <c r="A4786" s="4">
        <v>66.192800000000005</v>
      </c>
      <c r="B4786" s="5">
        <v>1512.3389999999999</v>
      </c>
      <c r="C4786" s="4"/>
      <c r="D4786" s="6">
        <v>66.192765140000006</v>
      </c>
      <c r="E4786" s="5">
        <v>1543.0370689250699</v>
      </c>
      <c r="F4786" s="4"/>
      <c r="G4786" s="4">
        <v>66.192800000000005</v>
      </c>
      <c r="H4786" s="5">
        <v>1612.588</v>
      </c>
    </row>
    <row r="4787" spans="1:8" x14ac:dyDescent="0.25">
      <c r="A4787" s="4">
        <v>66.205799999999996</v>
      </c>
      <c r="B4787" s="5">
        <v>1520.018</v>
      </c>
      <c r="C4787" s="4"/>
      <c r="D4787" s="6">
        <v>66.205765139999997</v>
      </c>
      <c r="E4787" s="5">
        <v>1589.9753540513</v>
      </c>
      <c r="F4787" s="4"/>
      <c r="G4787" s="4">
        <v>66.205799999999996</v>
      </c>
      <c r="H4787" s="5">
        <v>1612.75</v>
      </c>
    </row>
    <row r="4788" spans="1:8" x14ac:dyDescent="0.25">
      <c r="A4788" s="4">
        <v>66.218800000000002</v>
      </c>
      <c r="B4788" s="5">
        <v>1574.087</v>
      </c>
      <c r="C4788" s="4"/>
      <c r="D4788" s="6">
        <v>66.218765140000002</v>
      </c>
      <c r="E4788" s="5">
        <v>1578.73812124246</v>
      </c>
      <c r="F4788" s="4"/>
      <c r="G4788" s="4">
        <v>66.218800000000002</v>
      </c>
      <c r="H4788" s="5">
        <v>1642.348</v>
      </c>
    </row>
    <row r="4789" spans="1:8" x14ac:dyDescent="0.25">
      <c r="A4789" s="4">
        <v>66.231800000000007</v>
      </c>
      <c r="B4789" s="5">
        <v>1578.047</v>
      </c>
      <c r="C4789" s="4"/>
      <c r="D4789" s="6">
        <v>66.231765139999993</v>
      </c>
      <c r="E4789" s="5">
        <v>1517.4694276702401</v>
      </c>
      <c r="F4789" s="4"/>
      <c r="G4789" s="4">
        <v>66.231800000000007</v>
      </c>
      <c r="H4789" s="5">
        <v>1672.7819999999999</v>
      </c>
    </row>
    <row r="4790" spans="1:8" x14ac:dyDescent="0.25">
      <c r="A4790" s="4">
        <v>66.244799999999998</v>
      </c>
      <c r="B4790" s="5">
        <v>1548.8810000000001</v>
      </c>
      <c r="C4790" s="4"/>
      <c r="D4790" s="6">
        <v>66.244765139999998</v>
      </c>
      <c r="E4790" s="5">
        <v>1542.7596527107301</v>
      </c>
      <c r="F4790" s="4"/>
      <c r="G4790" s="4">
        <v>66.244799999999998</v>
      </c>
      <c r="H4790" s="5">
        <v>1632.221</v>
      </c>
    </row>
    <row r="4791" spans="1:8" x14ac:dyDescent="0.25">
      <c r="A4791" s="4">
        <v>66.257800000000003</v>
      </c>
      <c r="B4791" s="5">
        <v>1528.8240000000001</v>
      </c>
      <c r="C4791" s="4"/>
      <c r="D4791" s="6">
        <v>66.257765140000004</v>
      </c>
      <c r="E4791" s="5">
        <v>1568.17991093091</v>
      </c>
      <c r="F4791" s="4"/>
      <c r="G4791" s="4">
        <v>66.257800000000003</v>
      </c>
      <c r="H4791" s="5">
        <v>1583.124</v>
      </c>
    </row>
    <row r="4792" spans="1:8" x14ac:dyDescent="0.25">
      <c r="A4792" s="4">
        <v>66.270799999999994</v>
      </c>
      <c r="B4792" s="5">
        <v>1548.1949999999999</v>
      </c>
      <c r="C4792" s="4"/>
      <c r="D4792" s="6">
        <v>66.270765139999995</v>
      </c>
      <c r="E4792" s="5">
        <v>1513.9121889267999</v>
      </c>
      <c r="F4792" s="4"/>
      <c r="G4792" s="4">
        <v>66.270799999999994</v>
      </c>
      <c r="H4792" s="5">
        <v>1647.4949999999999</v>
      </c>
    </row>
    <row r="4793" spans="1:8" x14ac:dyDescent="0.25">
      <c r="A4793" s="4">
        <v>66.283799999999999</v>
      </c>
      <c r="B4793" s="5">
        <v>1531.0309999999999</v>
      </c>
      <c r="C4793" s="4"/>
      <c r="D4793" s="6">
        <v>66.28376514</v>
      </c>
      <c r="E4793" s="5">
        <v>1552.99289517329</v>
      </c>
      <c r="F4793" s="4"/>
      <c r="G4793" s="4">
        <v>66.283799999999999</v>
      </c>
      <c r="H4793" s="5">
        <v>1696.6659999999999</v>
      </c>
    </row>
    <row r="4794" spans="1:8" x14ac:dyDescent="0.25">
      <c r="A4794" s="4">
        <v>66.296800000000005</v>
      </c>
      <c r="B4794" s="5">
        <v>1520.027</v>
      </c>
      <c r="C4794" s="4"/>
      <c r="D4794" s="6">
        <v>66.296765140000005</v>
      </c>
      <c r="E4794" s="5">
        <v>1591.97286888037</v>
      </c>
      <c r="F4794" s="4"/>
      <c r="G4794" s="4">
        <v>66.296800000000005</v>
      </c>
      <c r="H4794" s="5">
        <v>1691.9059999999999</v>
      </c>
    </row>
    <row r="4795" spans="1:8" x14ac:dyDescent="0.25">
      <c r="A4795" s="4">
        <v>66.309799999999996</v>
      </c>
      <c r="B4795" s="5">
        <v>1551.855</v>
      </c>
      <c r="C4795" s="4"/>
      <c r="D4795" s="6">
        <v>66.309765139999996</v>
      </c>
      <c r="E4795" s="5">
        <v>1585.9262902483299</v>
      </c>
      <c r="F4795" s="4"/>
      <c r="G4795" s="4">
        <v>66.309799999999996</v>
      </c>
      <c r="H4795" s="5">
        <v>1662.7170000000001</v>
      </c>
    </row>
    <row r="4796" spans="1:8" x14ac:dyDescent="0.25">
      <c r="A4796" s="4">
        <v>66.322800000000001</v>
      </c>
      <c r="B4796" s="5">
        <v>1560.576</v>
      </c>
      <c r="C4796" s="4"/>
      <c r="D4796" s="6">
        <v>66.322765140000001</v>
      </c>
      <c r="E4796" s="5">
        <v>1602.67283143999</v>
      </c>
      <c r="F4796" s="4"/>
      <c r="G4796" s="4">
        <v>66.322800000000001</v>
      </c>
      <c r="H4796" s="5">
        <v>1658.9259999999999</v>
      </c>
    </row>
    <row r="4797" spans="1:8" x14ac:dyDescent="0.25">
      <c r="A4797" s="4">
        <v>66.335800000000006</v>
      </c>
      <c r="B4797" s="5">
        <v>1551.54</v>
      </c>
      <c r="C4797" s="4"/>
      <c r="D4797" s="6">
        <v>66.335765140000007</v>
      </c>
      <c r="E4797" s="5">
        <v>1569.42989333439</v>
      </c>
      <c r="F4797" s="4"/>
      <c r="G4797" s="4">
        <v>66.335800000000006</v>
      </c>
      <c r="H4797" s="5">
        <v>1671.6479999999999</v>
      </c>
    </row>
    <row r="4798" spans="1:8" x14ac:dyDescent="0.25">
      <c r="A4798" s="4">
        <v>66.348799999999997</v>
      </c>
      <c r="B4798" s="5">
        <v>1566.86</v>
      </c>
      <c r="C4798" s="4"/>
      <c r="D4798" s="6">
        <v>66.348765139999998</v>
      </c>
      <c r="E4798" s="5">
        <v>1534.33817363462</v>
      </c>
      <c r="F4798" s="4"/>
      <c r="G4798" s="4">
        <v>66.348799999999997</v>
      </c>
      <c r="H4798" s="5">
        <v>1642.14</v>
      </c>
    </row>
    <row r="4799" spans="1:8" x14ac:dyDescent="0.25">
      <c r="A4799" s="4">
        <v>66.361800000000002</v>
      </c>
      <c r="B4799" s="5">
        <v>1568.4169999999999</v>
      </c>
      <c r="C4799" s="4"/>
      <c r="D4799" s="6">
        <v>66.361765140000003</v>
      </c>
      <c r="E4799" s="5">
        <v>1554.9660555022799</v>
      </c>
      <c r="F4799" s="4"/>
      <c r="G4799" s="4">
        <v>66.361800000000002</v>
      </c>
      <c r="H4799" s="5">
        <v>1633.981</v>
      </c>
    </row>
    <row r="4800" spans="1:8" x14ac:dyDescent="0.25">
      <c r="A4800" s="4">
        <v>66.374799999999993</v>
      </c>
      <c r="B4800" s="5">
        <v>1526.7650000000001</v>
      </c>
      <c r="C4800" s="4"/>
      <c r="D4800" s="6">
        <v>66.374765139999994</v>
      </c>
      <c r="E4800" s="5">
        <v>1591.73231460078</v>
      </c>
      <c r="F4800" s="4"/>
      <c r="G4800" s="4">
        <v>66.374799999999993</v>
      </c>
      <c r="H4800" s="5">
        <v>1670.665</v>
      </c>
    </row>
    <row r="4801" spans="1:8" x14ac:dyDescent="0.25">
      <c r="A4801" s="4">
        <v>66.387799999999999</v>
      </c>
      <c r="B4801" s="5">
        <v>1536.675</v>
      </c>
      <c r="C4801" s="4"/>
      <c r="D4801" s="6">
        <v>66.387765139999999</v>
      </c>
      <c r="E4801" s="5">
        <v>1578.9727548096801</v>
      </c>
      <c r="F4801" s="4"/>
      <c r="G4801" s="4">
        <v>66.387799999999999</v>
      </c>
      <c r="H4801" s="5">
        <v>1690.499</v>
      </c>
    </row>
    <row r="4802" spans="1:8" x14ac:dyDescent="0.25">
      <c r="A4802" s="4">
        <v>66.400800000000004</v>
      </c>
      <c r="B4802" s="5">
        <v>1564.383</v>
      </c>
      <c r="C4802" s="4"/>
      <c r="D4802" s="6">
        <v>66.400765140000004</v>
      </c>
      <c r="E4802" s="5">
        <v>1551.9027130011</v>
      </c>
      <c r="F4802" s="4"/>
      <c r="G4802" s="4">
        <v>66.400800000000004</v>
      </c>
      <c r="H4802" s="5">
        <v>1663.394</v>
      </c>
    </row>
    <row r="4803" spans="1:8" x14ac:dyDescent="0.25">
      <c r="A4803" s="4">
        <v>66.413799999999995</v>
      </c>
      <c r="B4803" s="5">
        <v>1552.693</v>
      </c>
      <c r="C4803" s="4"/>
      <c r="D4803" s="6">
        <v>66.413765139999995</v>
      </c>
      <c r="E4803" s="5">
        <v>1606.2871991365</v>
      </c>
      <c r="F4803" s="4"/>
      <c r="G4803" s="4">
        <v>66.413799999999995</v>
      </c>
      <c r="H4803" s="5">
        <v>1613.4590000000001</v>
      </c>
    </row>
    <row r="4804" spans="1:8" x14ac:dyDescent="0.25">
      <c r="A4804" s="4">
        <v>66.4268</v>
      </c>
      <c r="B4804" s="5">
        <v>1558.1369999999999</v>
      </c>
      <c r="C4804" s="4"/>
      <c r="D4804" s="6">
        <v>66.426765140000001</v>
      </c>
      <c r="E4804" s="5">
        <v>1600.8081772129899</v>
      </c>
      <c r="F4804" s="4"/>
      <c r="G4804" s="4">
        <v>66.4268</v>
      </c>
      <c r="H4804" s="5">
        <v>1619.1030000000001</v>
      </c>
    </row>
    <row r="4805" spans="1:8" x14ac:dyDescent="0.25">
      <c r="A4805" s="4">
        <v>66.439800000000005</v>
      </c>
      <c r="B4805" s="5">
        <v>1596.585</v>
      </c>
      <c r="C4805" s="4"/>
      <c r="D4805" s="6">
        <v>66.439765140000006</v>
      </c>
      <c r="E4805" s="5">
        <v>1600.4073368915599</v>
      </c>
      <c r="F4805" s="4"/>
      <c r="G4805" s="4">
        <v>66.439800000000005</v>
      </c>
      <c r="H4805" s="5">
        <v>1634.1880000000001</v>
      </c>
    </row>
    <row r="4806" spans="1:8" x14ac:dyDescent="0.25">
      <c r="A4806" s="4">
        <v>66.452799999999996</v>
      </c>
      <c r="B4806" s="5">
        <v>1558.635</v>
      </c>
      <c r="C4806" s="4"/>
      <c r="D4806" s="6">
        <v>66.452765139999997</v>
      </c>
      <c r="E4806" s="5">
        <v>1583.4021652532799</v>
      </c>
      <c r="F4806" s="4"/>
      <c r="G4806" s="4">
        <v>66.452799999999996</v>
      </c>
      <c r="H4806" s="5">
        <v>1668.558</v>
      </c>
    </row>
    <row r="4807" spans="1:8" x14ac:dyDescent="0.25">
      <c r="A4807" s="4">
        <v>66.465800000000002</v>
      </c>
      <c r="B4807" s="5">
        <v>1483.3409999999999</v>
      </c>
      <c r="C4807" s="4"/>
      <c r="D4807" s="6">
        <v>66.465765140000002</v>
      </c>
      <c r="E4807" s="5">
        <v>1574.6702336344999</v>
      </c>
      <c r="F4807" s="4"/>
      <c r="G4807" s="4">
        <v>66.465800000000002</v>
      </c>
      <c r="H4807" s="5">
        <v>1627.336</v>
      </c>
    </row>
    <row r="4808" spans="1:8" x14ac:dyDescent="0.25">
      <c r="A4808" s="4">
        <v>66.478800000000007</v>
      </c>
      <c r="B4808" s="5">
        <v>1464.152</v>
      </c>
      <c r="C4808" s="4"/>
      <c r="D4808" s="6">
        <v>66.478765139999993</v>
      </c>
      <c r="E4808" s="5">
        <v>1527.3074013698799</v>
      </c>
      <c r="F4808" s="4"/>
      <c r="G4808" s="4">
        <v>66.478800000000007</v>
      </c>
      <c r="H4808" s="5">
        <v>1612.4059999999999</v>
      </c>
    </row>
    <row r="4809" spans="1:8" x14ac:dyDescent="0.25">
      <c r="A4809" s="4">
        <v>66.491799999999998</v>
      </c>
      <c r="B4809" s="5">
        <v>1544</v>
      </c>
      <c r="C4809" s="4"/>
      <c r="D4809" s="6">
        <v>66.491765139999998</v>
      </c>
      <c r="E4809" s="5">
        <v>1536.9645236203</v>
      </c>
      <c r="F4809" s="4"/>
      <c r="G4809" s="4">
        <v>66.491799999999998</v>
      </c>
      <c r="H4809" s="5">
        <v>1631.2539999999999</v>
      </c>
    </row>
    <row r="4810" spans="1:8" x14ac:dyDescent="0.25">
      <c r="A4810" s="4">
        <v>66.504800000000003</v>
      </c>
      <c r="B4810" s="5">
        <v>1538.8409999999999</v>
      </c>
      <c r="C4810" s="4"/>
      <c r="D4810" s="6">
        <v>66.504765140000003</v>
      </c>
      <c r="E4810" s="5">
        <v>1644.80611445264</v>
      </c>
      <c r="F4810" s="4"/>
      <c r="G4810" s="4">
        <v>66.504800000000003</v>
      </c>
      <c r="H4810" s="5">
        <v>1630.3579999999999</v>
      </c>
    </row>
    <row r="4811" spans="1:8" x14ac:dyDescent="0.25">
      <c r="A4811" s="4">
        <v>66.517799999999994</v>
      </c>
      <c r="B4811" s="5">
        <v>1527.587</v>
      </c>
      <c r="C4811" s="4"/>
      <c r="D4811" s="6">
        <v>66.517765139999995</v>
      </c>
      <c r="E4811" s="5">
        <v>1591.9476273124501</v>
      </c>
      <c r="F4811" s="4"/>
      <c r="G4811" s="4">
        <v>66.517799999999994</v>
      </c>
      <c r="H4811" s="5">
        <v>1614.0740000000001</v>
      </c>
    </row>
    <row r="4812" spans="1:8" x14ac:dyDescent="0.25">
      <c r="A4812" s="4">
        <v>66.530799999999999</v>
      </c>
      <c r="B4812" s="5">
        <v>1523.0440000000001</v>
      </c>
      <c r="C4812" s="4"/>
      <c r="D4812" s="6">
        <v>66.53076514</v>
      </c>
      <c r="E4812" s="5">
        <v>1513.40359157581</v>
      </c>
      <c r="F4812" s="4"/>
      <c r="G4812" s="4">
        <v>66.530799999999999</v>
      </c>
      <c r="H4812" s="5">
        <v>1611.451</v>
      </c>
    </row>
    <row r="4813" spans="1:8" x14ac:dyDescent="0.25">
      <c r="A4813" s="4">
        <v>66.543800000000005</v>
      </c>
      <c r="B4813" s="5">
        <v>1537.0129999999999</v>
      </c>
      <c r="C4813" s="4"/>
      <c r="D4813" s="6">
        <v>66.543765140000005</v>
      </c>
      <c r="E4813" s="5">
        <v>1535.41180596821</v>
      </c>
      <c r="F4813" s="4"/>
      <c r="G4813" s="4">
        <v>66.543800000000005</v>
      </c>
      <c r="H4813" s="5">
        <v>1645.884</v>
      </c>
    </row>
    <row r="4814" spans="1:8" x14ac:dyDescent="0.25">
      <c r="A4814" s="4">
        <v>66.556799999999996</v>
      </c>
      <c r="B4814" s="5">
        <v>1581.29</v>
      </c>
      <c r="C4814" s="4"/>
      <c r="D4814" s="6">
        <v>66.556765139999996</v>
      </c>
      <c r="E4814" s="5">
        <v>1569.9448479191101</v>
      </c>
      <c r="F4814" s="4"/>
      <c r="G4814" s="4">
        <v>66.556799999999996</v>
      </c>
      <c r="H4814" s="5">
        <v>1621.9880000000001</v>
      </c>
    </row>
    <row r="4815" spans="1:8" x14ac:dyDescent="0.25">
      <c r="A4815" s="4">
        <v>66.569800000000001</v>
      </c>
      <c r="B4815" s="5">
        <v>1499.393</v>
      </c>
      <c r="C4815" s="4"/>
      <c r="D4815" s="6">
        <v>66.569765140000001</v>
      </c>
      <c r="E4815" s="5">
        <v>1560.3994914160501</v>
      </c>
      <c r="F4815" s="4"/>
      <c r="G4815" s="4">
        <v>66.569800000000001</v>
      </c>
      <c r="H4815" s="5">
        <v>1636.433</v>
      </c>
    </row>
    <row r="4816" spans="1:8" x14ac:dyDescent="0.25">
      <c r="A4816" s="4">
        <v>66.582800000000006</v>
      </c>
      <c r="B4816" s="5">
        <v>1533.3430000000001</v>
      </c>
      <c r="C4816" s="4"/>
      <c r="D4816" s="6">
        <v>66.582765140000006</v>
      </c>
      <c r="E4816" s="5">
        <v>1541.73183022646</v>
      </c>
      <c r="F4816" s="4"/>
      <c r="G4816" s="4">
        <v>66.582800000000006</v>
      </c>
      <c r="H4816" s="5">
        <v>1712.682</v>
      </c>
    </row>
    <row r="4817" spans="1:8" x14ac:dyDescent="0.25">
      <c r="A4817" s="4">
        <v>66.595799999999997</v>
      </c>
      <c r="B4817" s="5">
        <v>1538.7249999999999</v>
      </c>
      <c r="C4817" s="4"/>
      <c r="D4817" s="6">
        <v>66.595765139999997</v>
      </c>
      <c r="E4817" s="5">
        <v>1561.5515827773099</v>
      </c>
      <c r="F4817" s="4"/>
      <c r="G4817" s="4">
        <v>66.595799999999997</v>
      </c>
      <c r="H4817" s="5">
        <v>1679.4690000000001</v>
      </c>
    </row>
    <row r="4818" spans="1:8" x14ac:dyDescent="0.25">
      <c r="A4818" s="4">
        <v>66.608800000000002</v>
      </c>
      <c r="B4818" s="5">
        <v>1483.4839999999999</v>
      </c>
      <c r="C4818" s="4"/>
      <c r="D4818" s="6">
        <v>66.608765140000003</v>
      </c>
      <c r="E4818" s="5">
        <v>1601.96849134127</v>
      </c>
      <c r="F4818" s="4"/>
      <c r="G4818" s="4">
        <v>66.608800000000002</v>
      </c>
      <c r="H4818" s="5">
        <v>1640.07</v>
      </c>
    </row>
    <row r="4819" spans="1:8" x14ac:dyDescent="0.25">
      <c r="A4819" s="4">
        <v>66.621799999999993</v>
      </c>
      <c r="B4819" s="5">
        <v>1472.4190000000001</v>
      </c>
      <c r="C4819" s="4"/>
      <c r="D4819" s="6">
        <v>66.621765139999994</v>
      </c>
      <c r="E4819" s="5">
        <v>1544.07088246342</v>
      </c>
      <c r="F4819" s="4"/>
      <c r="G4819" s="4">
        <v>66.621799999999993</v>
      </c>
      <c r="H4819" s="5">
        <v>1634.78</v>
      </c>
    </row>
    <row r="4820" spans="1:8" x14ac:dyDescent="0.25">
      <c r="A4820" s="4">
        <v>66.634799999999998</v>
      </c>
      <c r="B4820" s="5">
        <v>1543.0640000000001</v>
      </c>
      <c r="C4820" s="4"/>
      <c r="D4820" s="6">
        <v>66.634765139999999</v>
      </c>
      <c r="E4820" s="5">
        <v>1537.1745280848199</v>
      </c>
      <c r="F4820" s="4"/>
      <c r="G4820" s="4">
        <v>66.634799999999998</v>
      </c>
      <c r="H4820" s="5">
        <v>1671.4639999999999</v>
      </c>
    </row>
    <row r="4821" spans="1:8" x14ac:dyDescent="0.25">
      <c r="A4821" s="4">
        <v>66.647800000000004</v>
      </c>
      <c r="B4821" s="5">
        <v>1537.8989999999999</v>
      </c>
      <c r="C4821" s="4"/>
      <c r="D4821" s="6">
        <v>66.647765140000004</v>
      </c>
      <c r="E4821" s="5">
        <v>1505.1052578389399</v>
      </c>
      <c r="F4821" s="4"/>
      <c r="G4821" s="4">
        <v>66.647800000000004</v>
      </c>
      <c r="H4821" s="5">
        <v>1657.271</v>
      </c>
    </row>
    <row r="4822" spans="1:8" x14ac:dyDescent="0.25">
      <c r="A4822" s="4">
        <v>66.660799999999995</v>
      </c>
      <c r="B4822" s="5">
        <v>1488.76</v>
      </c>
      <c r="C4822" s="4"/>
      <c r="D4822" s="6">
        <v>66.660765139999995</v>
      </c>
      <c r="E4822" s="5">
        <v>1541.65212229745</v>
      </c>
      <c r="F4822" s="4"/>
      <c r="G4822" s="4">
        <v>66.660799999999995</v>
      </c>
      <c r="H4822" s="5">
        <v>1693.489</v>
      </c>
    </row>
    <row r="4823" spans="1:8" x14ac:dyDescent="0.25">
      <c r="A4823" s="4">
        <v>66.6738</v>
      </c>
      <c r="B4823" s="5">
        <v>1563.8869999999999</v>
      </c>
      <c r="C4823" s="4"/>
      <c r="D4823" s="6">
        <v>66.67376514</v>
      </c>
      <c r="E4823" s="5">
        <v>1520.4428217862801</v>
      </c>
      <c r="F4823" s="4"/>
      <c r="G4823" s="4">
        <v>66.6738</v>
      </c>
      <c r="H4823" s="5">
        <v>1651.886</v>
      </c>
    </row>
    <row r="4824" spans="1:8" x14ac:dyDescent="0.25">
      <c r="A4824" s="4">
        <v>66.686800000000005</v>
      </c>
      <c r="B4824" s="5">
        <v>1480.127</v>
      </c>
      <c r="C4824" s="4"/>
      <c r="D4824" s="6">
        <v>66.686765140000006</v>
      </c>
      <c r="E4824" s="5">
        <v>1538.5825985936499</v>
      </c>
      <c r="F4824" s="4"/>
      <c r="G4824" s="4">
        <v>66.686800000000005</v>
      </c>
      <c r="H4824" s="5">
        <v>1660.354</v>
      </c>
    </row>
    <row r="4825" spans="1:8" x14ac:dyDescent="0.25">
      <c r="A4825" s="4">
        <v>66.699799999999996</v>
      </c>
      <c r="B4825" s="5">
        <v>1556.278</v>
      </c>
      <c r="C4825" s="4"/>
      <c r="D4825" s="6">
        <v>66.699765139999997</v>
      </c>
      <c r="E4825" s="5">
        <v>1567.3607202205999</v>
      </c>
      <c r="F4825" s="4"/>
      <c r="G4825" s="4">
        <v>66.699799999999996</v>
      </c>
      <c r="H4825" s="5">
        <v>1591.1030000000001</v>
      </c>
    </row>
    <row r="4826" spans="1:8" x14ac:dyDescent="0.25">
      <c r="A4826" s="4">
        <v>66.712800000000001</v>
      </c>
      <c r="B4826" s="5">
        <v>1527.894</v>
      </c>
      <c r="C4826" s="4"/>
      <c r="D4826" s="6">
        <v>66.712765140000002</v>
      </c>
      <c r="E4826" s="5">
        <v>1534.76398231128</v>
      </c>
      <c r="F4826" s="4"/>
      <c r="G4826" s="4">
        <v>66.712800000000001</v>
      </c>
      <c r="H4826" s="5">
        <v>1616.829</v>
      </c>
    </row>
    <row r="4827" spans="1:8" x14ac:dyDescent="0.25">
      <c r="A4827" s="4">
        <v>66.725800000000007</v>
      </c>
      <c r="B4827" s="5">
        <v>1533.4069999999999</v>
      </c>
      <c r="C4827" s="4"/>
      <c r="D4827" s="6">
        <v>66.725765139999993</v>
      </c>
      <c r="E4827" s="5">
        <v>1504.4014204364701</v>
      </c>
      <c r="F4827" s="4"/>
      <c r="G4827" s="4">
        <v>66.725800000000007</v>
      </c>
      <c r="H4827" s="5">
        <v>1620.3109999999999</v>
      </c>
    </row>
    <row r="4828" spans="1:8" x14ac:dyDescent="0.25">
      <c r="A4828" s="4">
        <v>66.738799999999998</v>
      </c>
      <c r="B4828" s="5">
        <v>1468.99</v>
      </c>
      <c r="C4828" s="4"/>
      <c r="D4828" s="6">
        <v>66.738765139999998</v>
      </c>
      <c r="E4828" s="5">
        <v>1587.99602376653</v>
      </c>
      <c r="F4828" s="4"/>
      <c r="G4828" s="4">
        <v>66.738799999999998</v>
      </c>
      <c r="H4828" s="5">
        <v>1716.633</v>
      </c>
    </row>
    <row r="4829" spans="1:8" x14ac:dyDescent="0.25">
      <c r="A4829" s="4">
        <v>66.751800000000003</v>
      </c>
      <c r="B4829" s="5">
        <v>1546.702</v>
      </c>
      <c r="C4829" s="4"/>
      <c r="D4829" s="6">
        <v>66.751765140000003</v>
      </c>
      <c r="E4829" s="5">
        <v>1598.6420309914099</v>
      </c>
      <c r="F4829" s="4"/>
      <c r="G4829" s="4">
        <v>66.751800000000003</v>
      </c>
      <c r="H4829" s="5">
        <v>1660.069</v>
      </c>
    </row>
    <row r="4830" spans="1:8" x14ac:dyDescent="0.25">
      <c r="A4830" s="4">
        <v>66.764799999999994</v>
      </c>
      <c r="B4830" s="5">
        <v>1596.652</v>
      </c>
      <c r="C4830" s="4"/>
      <c r="D4830" s="6">
        <v>66.764765139999994</v>
      </c>
      <c r="E4830" s="5">
        <v>1479.5993272927899</v>
      </c>
      <c r="F4830" s="4"/>
      <c r="G4830" s="4">
        <v>66.764799999999994</v>
      </c>
      <c r="H4830" s="5">
        <v>1677.05</v>
      </c>
    </row>
    <row r="4831" spans="1:8" x14ac:dyDescent="0.25">
      <c r="A4831" s="4">
        <v>66.777799999999999</v>
      </c>
      <c r="B4831" s="5">
        <v>1516.5239999999999</v>
      </c>
      <c r="C4831" s="4"/>
      <c r="D4831" s="6">
        <v>66.77776514</v>
      </c>
      <c r="E4831" s="5">
        <v>1602.19293230367</v>
      </c>
      <c r="F4831" s="4"/>
      <c r="G4831" s="4">
        <v>66.777799999999999</v>
      </c>
      <c r="H4831" s="5">
        <v>1684.0029999999999</v>
      </c>
    </row>
    <row r="4832" spans="1:8" x14ac:dyDescent="0.25">
      <c r="A4832" s="4">
        <v>66.790800000000004</v>
      </c>
      <c r="B4832" s="5">
        <v>1512.17</v>
      </c>
      <c r="C4832" s="4"/>
      <c r="D4832" s="6">
        <v>66.790765140000005</v>
      </c>
      <c r="E4832" s="5">
        <v>1579.8888087699499</v>
      </c>
      <c r="F4832" s="4"/>
      <c r="G4832" s="4">
        <v>66.790800000000004</v>
      </c>
      <c r="H4832" s="5">
        <v>1665.596</v>
      </c>
    </row>
    <row r="4833" spans="1:8" x14ac:dyDescent="0.25">
      <c r="A4833" s="4">
        <v>66.803799999999995</v>
      </c>
      <c r="B4833" s="5">
        <v>1517.7629999999999</v>
      </c>
      <c r="C4833" s="4"/>
      <c r="D4833" s="6">
        <v>66.803765139999996</v>
      </c>
      <c r="E4833" s="5">
        <v>1528.46215388872</v>
      </c>
      <c r="F4833" s="4"/>
      <c r="G4833" s="4">
        <v>66.803799999999995</v>
      </c>
      <c r="H4833" s="5">
        <v>1664.4739999999999</v>
      </c>
    </row>
    <row r="4834" spans="1:8" x14ac:dyDescent="0.25">
      <c r="A4834" s="4">
        <v>66.816800000000001</v>
      </c>
      <c r="B4834" s="5">
        <v>1559.2950000000001</v>
      </c>
      <c r="C4834" s="4"/>
      <c r="D4834" s="6">
        <v>66.816765140000001</v>
      </c>
      <c r="E4834" s="5">
        <v>1565.70730533754</v>
      </c>
      <c r="F4834" s="4"/>
      <c r="G4834" s="4">
        <v>66.816800000000001</v>
      </c>
      <c r="H4834" s="5">
        <v>1577.6189999999999</v>
      </c>
    </row>
    <row r="4835" spans="1:8" x14ac:dyDescent="0.25">
      <c r="A4835" s="4">
        <v>66.829800000000006</v>
      </c>
      <c r="B4835" s="5">
        <v>1495.6020000000001</v>
      </c>
      <c r="C4835" s="4"/>
      <c r="D4835" s="6">
        <v>66.829765140000006</v>
      </c>
      <c r="E4835" s="5">
        <v>1488.5036706942701</v>
      </c>
      <c r="F4835" s="4"/>
      <c r="G4835" s="4">
        <v>66.829800000000006</v>
      </c>
      <c r="H4835" s="5">
        <v>1657.778</v>
      </c>
    </row>
    <row r="4836" spans="1:8" x14ac:dyDescent="0.25">
      <c r="A4836" s="4">
        <v>66.842799999999997</v>
      </c>
      <c r="B4836" s="5">
        <v>1557.2270000000001</v>
      </c>
      <c r="C4836" s="4"/>
      <c r="D4836" s="6">
        <v>66.842765139999997</v>
      </c>
      <c r="E4836" s="5">
        <v>1466.8672703581401</v>
      </c>
      <c r="F4836" s="4"/>
      <c r="G4836" s="4">
        <v>66.842799999999997</v>
      </c>
      <c r="H4836" s="5">
        <v>1652.135</v>
      </c>
    </row>
    <row r="4837" spans="1:8" x14ac:dyDescent="0.25">
      <c r="A4837" s="4">
        <v>66.855800000000002</v>
      </c>
      <c r="B4837" s="5">
        <v>1562.32</v>
      </c>
      <c r="C4837" s="4"/>
      <c r="D4837" s="6">
        <v>66.855765140000003</v>
      </c>
      <c r="E4837" s="5">
        <v>1548.4268999138001</v>
      </c>
      <c r="F4837" s="4"/>
      <c r="G4837" s="4">
        <v>66.855800000000002</v>
      </c>
      <c r="H4837" s="5">
        <v>1616.5219999999999</v>
      </c>
    </row>
    <row r="4838" spans="1:8" x14ac:dyDescent="0.25">
      <c r="A4838" s="4">
        <v>66.868799999999993</v>
      </c>
      <c r="B4838" s="5">
        <v>1570.4870000000001</v>
      </c>
      <c r="C4838" s="4"/>
      <c r="D4838" s="6">
        <v>66.868765139999994</v>
      </c>
      <c r="E4838" s="5">
        <v>1560.3078322455499</v>
      </c>
      <c r="F4838" s="4"/>
      <c r="G4838" s="4">
        <v>66.868799999999993</v>
      </c>
      <c r="H4838" s="5">
        <v>1709.23</v>
      </c>
    </row>
    <row r="4839" spans="1:8" x14ac:dyDescent="0.25">
      <c r="A4839" s="4">
        <v>66.881799999999998</v>
      </c>
      <c r="B4839" s="5">
        <v>1551.519</v>
      </c>
      <c r="C4839" s="4"/>
      <c r="D4839" s="6">
        <v>66.881765139999999</v>
      </c>
      <c r="E4839" s="5">
        <v>1571.90561771029</v>
      </c>
      <c r="F4839" s="4"/>
      <c r="G4839" s="4">
        <v>66.881799999999998</v>
      </c>
      <c r="H4839" s="5">
        <v>1604.787</v>
      </c>
    </row>
    <row r="4840" spans="1:8" x14ac:dyDescent="0.25">
      <c r="A4840" s="4">
        <v>66.894800000000004</v>
      </c>
      <c r="B4840" s="5">
        <v>1583.808</v>
      </c>
      <c r="C4840" s="4"/>
      <c r="D4840" s="6">
        <v>66.894765140000004</v>
      </c>
      <c r="E4840" s="5">
        <v>1565.52373775655</v>
      </c>
      <c r="F4840" s="4"/>
      <c r="G4840" s="4">
        <v>66.894800000000004</v>
      </c>
      <c r="H4840" s="5">
        <v>1653.797</v>
      </c>
    </row>
    <row r="4841" spans="1:8" x14ac:dyDescent="0.25">
      <c r="A4841" s="4">
        <v>66.907799999999995</v>
      </c>
      <c r="B4841" s="5">
        <v>1551.136</v>
      </c>
      <c r="C4841" s="4"/>
      <c r="D4841" s="6">
        <v>66.907765139999995</v>
      </c>
      <c r="E4841" s="5">
        <v>1484.33736681134</v>
      </c>
      <c r="F4841" s="4"/>
      <c r="G4841" s="4">
        <v>66.907799999999995</v>
      </c>
      <c r="H4841" s="5">
        <v>1619.144</v>
      </c>
    </row>
    <row r="4842" spans="1:8" x14ac:dyDescent="0.25">
      <c r="A4842" s="4">
        <v>66.9208</v>
      </c>
      <c r="B4842" s="5">
        <v>1534.239</v>
      </c>
      <c r="C4842" s="4"/>
      <c r="D4842" s="6">
        <v>66.92076514</v>
      </c>
      <c r="E4842" s="5">
        <v>1620.0629581778101</v>
      </c>
      <c r="F4842" s="4"/>
      <c r="G4842" s="4">
        <v>66.9208</v>
      </c>
      <c r="H4842" s="5">
        <v>1745.203</v>
      </c>
    </row>
    <row r="4843" spans="1:8" x14ac:dyDescent="0.25">
      <c r="A4843" s="4">
        <v>66.933800000000005</v>
      </c>
      <c r="B4843" s="5">
        <v>1581.826</v>
      </c>
      <c r="C4843" s="4"/>
      <c r="D4843" s="6">
        <v>66.933765140000006</v>
      </c>
      <c r="E4843" s="5">
        <v>1558.5573246307499</v>
      </c>
      <c r="F4843" s="4"/>
      <c r="G4843" s="4">
        <v>66.933800000000005</v>
      </c>
      <c r="H4843" s="5">
        <v>1659.1559999999999</v>
      </c>
    </row>
    <row r="4844" spans="1:8" x14ac:dyDescent="0.25">
      <c r="A4844" s="4">
        <v>66.946799999999996</v>
      </c>
      <c r="B4844" s="5">
        <v>1480.5909999999999</v>
      </c>
      <c r="C4844" s="4"/>
      <c r="D4844" s="6">
        <v>66.946765139999997</v>
      </c>
      <c r="E4844" s="5">
        <v>1521.25360240383</v>
      </c>
      <c r="F4844" s="4"/>
      <c r="G4844" s="4">
        <v>66.946799999999996</v>
      </c>
      <c r="H4844" s="5">
        <v>1628.0160000000001</v>
      </c>
    </row>
    <row r="4845" spans="1:8" x14ac:dyDescent="0.25">
      <c r="A4845" s="4">
        <v>66.959800000000001</v>
      </c>
      <c r="B4845" s="5">
        <v>1534.3720000000001</v>
      </c>
      <c r="C4845" s="4"/>
      <c r="D4845" s="6">
        <v>66.959765140000002</v>
      </c>
      <c r="E4845" s="5">
        <v>1557.29166538867</v>
      </c>
      <c r="F4845" s="4"/>
      <c r="G4845" s="4">
        <v>66.959800000000001</v>
      </c>
      <c r="H4845" s="5">
        <v>1706.364</v>
      </c>
    </row>
    <row r="4846" spans="1:8" x14ac:dyDescent="0.25">
      <c r="A4846" s="4">
        <v>66.972800000000007</v>
      </c>
      <c r="B4846" s="5">
        <v>1495.364</v>
      </c>
      <c r="C4846" s="4"/>
      <c r="D4846" s="6">
        <v>66.972765140000007</v>
      </c>
      <c r="E4846" s="5">
        <v>1582.6568560722001</v>
      </c>
      <c r="F4846" s="4"/>
      <c r="G4846" s="4">
        <v>66.972800000000007</v>
      </c>
      <c r="H4846" s="5">
        <v>1583.1990000000001</v>
      </c>
    </row>
    <row r="4847" spans="1:8" x14ac:dyDescent="0.25">
      <c r="A4847" s="4">
        <v>66.985799999999998</v>
      </c>
      <c r="B4847" s="5">
        <v>1546.3720000000001</v>
      </c>
      <c r="C4847" s="4"/>
      <c r="D4847" s="6">
        <v>66.985765139999998</v>
      </c>
      <c r="E4847" s="5">
        <v>1562.4639054402401</v>
      </c>
      <c r="F4847" s="4"/>
      <c r="G4847" s="4">
        <v>66.985799999999998</v>
      </c>
      <c r="H4847" s="5">
        <v>1649.972</v>
      </c>
    </row>
    <row r="4848" spans="1:8" x14ac:dyDescent="0.25">
      <c r="A4848" s="4">
        <v>66.998800000000003</v>
      </c>
      <c r="B4848" s="5">
        <v>1536.104</v>
      </c>
      <c r="C4848" s="4"/>
      <c r="D4848" s="6">
        <v>66.998765140000003</v>
      </c>
      <c r="E4848" s="5">
        <v>1594.3514667445099</v>
      </c>
      <c r="F4848" s="4"/>
      <c r="G4848" s="4">
        <v>66.998800000000003</v>
      </c>
      <c r="H4848" s="5">
        <v>1704.1010000000001</v>
      </c>
    </row>
    <row r="4849" spans="1:8" x14ac:dyDescent="0.25">
      <c r="A4849" s="4">
        <v>67.011799999999994</v>
      </c>
      <c r="B4849" s="5">
        <v>1568.9110000000001</v>
      </c>
      <c r="C4849" s="4"/>
      <c r="D4849" s="6">
        <v>67.011765139999994</v>
      </c>
      <c r="E4849" s="5">
        <v>1535.5940091427401</v>
      </c>
      <c r="F4849" s="4"/>
      <c r="G4849" s="4">
        <v>67.011799999999994</v>
      </c>
      <c r="H4849" s="5">
        <v>1692.4190000000001</v>
      </c>
    </row>
    <row r="4850" spans="1:8" x14ac:dyDescent="0.25">
      <c r="A4850" s="4">
        <v>67.024799999999999</v>
      </c>
      <c r="B4850" s="5">
        <v>1465.0229999999999</v>
      </c>
      <c r="C4850" s="4"/>
      <c r="D4850" s="6">
        <v>67.02476514</v>
      </c>
      <c r="E4850" s="5">
        <v>1568.9831558900601</v>
      </c>
      <c r="F4850" s="4"/>
      <c r="G4850" s="4">
        <v>67.024799999999999</v>
      </c>
      <c r="H4850" s="5">
        <v>1633.885</v>
      </c>
    </row>
    <row r="4851" spans="1:8" x14ac:dyDescent="0.25">
      <c r="A4851" s="4">
        <v>67.037800000000004</v>
      </c>
      <c r="B4851" s="5">
        <v>1525.7329999999999</v>
      </c>
      <c r="C4851" s="4"/>
      <c r="D4851" s="6">
        <v>67.037765140000005</v>
      </c>
      <c r="E4851" s="5">
        <v>1579.27663900472</v>
      </c>
      <c r="F4851" s="4"/>
      <c r="G4851" s="4">
        <v>67.037800000000004</v>
      </c>
      <c r="H4851" s="5">
        <v>1636.07</v>
      </c>
    </row>
    <row r="4852" spans="1:8" x14ac:dyDescent="0.25">
      <c r="A4852" s="4">
        <v>67.050799999999995</v>
      </c>
      <c r="B4852" s="5">
        <v>1539.32</v>
      </c>
      <c r="C4852" s="4"/>
      <c r="D4852" s="6">
        <v>67.050765139999996</v>
      </c>
      <c r="E4852" s="5">
        <v>1582.66022122922</v>
      </c>
      <c r="F4852" s="4"/>
      <c r="G4852" s="4">
        <v>67.050799999999995</v>
      </c>
      <c r="H4852" s="5">
        <v>1625.472</v>
      </c>
    </row>
    <row r="4853" spans="1:8" x14ac:dyDescent="0.25">
      <c r="A4853" s="4">
        <v>67.063800000000001</v>
      </c>
      <c r="B4853" s="5">
        <v>1561.0440000000001</v>
      </c>
      <c r="C4853" s="4"/>
      <c r="D4853" s="6">
        <v>67.063765140000001</v>
      </c>
      <c r="E4853" s="5">
        <v>1542.6663672140101</v>
      </c>
      <c r="F4853" s="4"/>
      <c r="G4853" s="4">
        <v>67.063800000000001</v>
      </c>
      <c r="H4853" s="5">
        <v>1661.703</v>
      </c>
    </row>
    <row r="4854" spans="1:8" x14ac:dyDescent="0.25">
      <c r="A4854" s="4">
        <v>67.076800000000006</v>
      </c>
      <c r="B4854" s="5">
        <v>1530.191</v>
      </c>
      <c r="C4854" s="4"/>
      <c r="D4854" s="6">
        <v>67.076765140000006</v>
      </c>
      <c r="E4854" s="5">
        <v>1538.7337915957601</v>
      </c>
      <c r="F4854" s="4"/>
      <c r="G4854" s="4">
        <v>67.076800000000006</v>
      </c>
      <c r="H4854" s="5">
        <v>1669.6010000000001</v>
      </c>
    </row>
    <row r="4855" spans="1:8" x14ac:dyDescent="0.25">
      <c r="A4855" s="4">
        <v>67.089799999999997</v>
      </c>
      <c r="B4855" s="5">
        <v>1535.2840000000001</v>
      </c>
      <c r="C4855" s="4"/>
      <c r="D4855" s="6">
        <v>67.089765139999997</v>
      </c>
      <c r="E4855" s="5">
        <v>1542.4278939722601</v>
      </c>
      <c r="F4855" s="4"/>
      <c r="G4855" s="4">
        <v>67.089799999999997</v>
      </c>
      <c r="H4855" s="5">
        <v>1534.598</v>
      </c>
    </row>
    <row r="4856" spans="1:8" x14ac:dyDescent="0.25">
      <c r="A4856" s="4">
        <v>67.102800000000002</v>
      </c>
      <c r="B4856" s="5">
        <v>1630.1759999999999</v>
      </c>
      <c r="C4856" s="4"/>
      <c r="D4856" s="6">
        <v>67.102765140000002</v>
      </c>
      <c r="E4856" s="5">
        <v>1611.6111461810999</v>
      </c>
      <c r="F4856" s="4"/>
      <c r="G4856" s="4">
        <v>67.102800000000002</v>
      </c>
      <c r="H4856" s="5">
        <v>1617.8810000000001</v>
      </c>
    </row>
    <row r="4857" spans="1:8" x14ac:dyDescent="0.25">
      <c r="A4857" s="4">
        <v>67.115799999999993</v>
      </c>
      <c r="B4857" s="5">
        <v>1576.681</v>
      </c>
      <c r="C4857" s="4"/>
      <c r="D4857" s="6">
        <v>67.115765139999993</v>
      </c>
      <c r="E4857" s="5">
        <v>1591.35197360751</v>
      </c>
      <c r="F4857" s="4"/>
      <c r="G4857" s="4">
        <v>67.115799999999993</v>
      </c>
      <c r="H4857" s="5">
        <v>1655.4169999999999</v>
      </c>
    </row>
    <row r="4858" spans="1:8" x14ac:dyDescent="0.25">
      <c r="A4858" s="4">
        <v>67.128799999999998</v>
      </c>
      <c r="B4858" s="5">
        <v>1577.89</v>
      </c>
      <c r="C4858" s="4"/>
      <c r="D4858" s="6">
        <v>67.128765139999999</v>
      </c>
      <c r="E4858" s="5">
        <v>1568.4558684722299</v>
      </c>
      <c r="F4858" s="4"/>
      <c r="G4858" s="4">
        <v>67.128799999999998</v>
      </c>
      <c r="H4858" s="5">
        <v>1696.2239999999999</v>
      </c>
    </row>
    <row r="4859" spans="1:8" x14ac:dyDescent="0.25">
      <c r="A4859" s="4">
        <v>67.141800000000003</v>
      </c>
      <c r="B4859" s="5">
        <v>1548.309</v>
      </c>
      <c r="C4859" s="4"/>
      <c r="D4859" s="6">
        <v>67.141765140000004</v>
      </c>
      <c r="E4859" s="5">
        <v>1608.3160663517101</v>
      </c>
      <c r="F4859" s="4"/>
      <c r="G4859" s="4">
        <v>67.141800000000003</v>
      </c>
      <c r="H4859" s="5">
        <v>1641.069</v>
      </c>
    </row>
    <row r="4860" spans="1:8" x14ac:dyDescent="0.25">
      <c r="A4860" s="4">
        <v>67.154799999999994</v>
      </c>
      <c r="B4860" s="5">
        <v>1502.2470000000001</v>
      </c>
      <c r="C4860" s="4"/>
      <c r="D4860" s="6">
        <v>67.154765139999995</v>
      </c>
      <c r="E4860" s="5">
        <v>1586.5128833563499</v>
      </c>
      <c r="F4860" s="4"/>
      <c r="G4860" s="4">
        <v>67.154799999999994</v>
      </c>
      <c r="H4860" s="5">
        <v>1690.7819999999999</v>
      </c>
    </row>
    <row r="4861" spans="1:8" x14ac:dyDescent="0.25">
      <c r="A4861" s="4">
        <v>67.1678</v>
      </c>
      <c r="B4861" s="5">
        <v>1557.5930000000001</v>
      </c>
      <c r="C4861" s="4"/>
      <c r="D4861" s="6">
        <v>67.16776514</v>
      </c>
      <c r="E4861" s="5">
        <v>1605.31550877014</v>
      </c>
      <c r="F4861" s="4"/>
      <c r="G4861" s="4">
        <v>67.1678</v>
      </c>
      <c r="H4861" s="5">
        <v>1676.4949999999999</v>
      </c>
    </row>
    <row r="4862" spans="1:8" x14ac:dyDescent="0.25">
      <c r="A4862" s="4">
        <v>67.180800000000005</v>
      </c>
      <c r="B4862" s="5">
        <v>1556.675</v>
      </c>
      <c r="C4862" s="4"/>
      <c r="D4862" s="6">
        <v>67.180765140000005</v>
      </c>
      <c r="E4862" s="5">
        <v>1648.2257982891899</v>
      </c>
      <c r="F4862" s="4"/>
      <c r="G4862" s="4">
        <v>67.180800000000005</v>
      </c>
      <c r="H4862" s="5">
        <v>1572.923</v>
      </c>
    </row>
    <row r="4863" spans="1:8" x14ac:dyDescent="0.25">
      <c r="A4863" s="4">
        <v>67.193799999999996</v>
      </c>
      <c r="B4863" s="5">
        <v>1561.3309999999999</v>
      </c>
      <c r="C4863" s="4"/>
      <c r="D4863" s="6">
        <v>67.193765139999996</v>
      </c>
      <c r="E4863" s="5">
        <v>1663.44316534062</v>
      </c>
      <c r="F4863" s="4"/>
      <c r="G4863" s="4">
        <v>67.193799999999996</v>
      </c>
      <c r="H4863" s="5">
        <v>1606.097</v>
      </c>
    </row>
    <row r="4864" spans="1:8" x14ac:dyDescent="0.25">
      <c r="A4864" s="4">
        <v>67.206800000000001</v>
      </c>
      <c r="B4864" s="5">
        <v>1498.748</v>
      </c>
      <c r="C4864" s="4"/>
      <c r="D4864" s="6">
        <v>67.206765140000002</v>
      </c>
      <c r="E4864" s="5">
        <v>1590.5357439244599</v>
      </c>
      <c r="F4864" s="4"/>
      <c r="G4864" s="4">
        <v>67.206800000000001</v>
      </c>
      <c r="H4864" s="5">
        <v>1664.454</v>
      </c>
    </row>
    <row r="4865" spans="1:8" x14ac:dyDescent="0.25">
      <c r="A4865" s="4">
        <v>67.219800000000006</v>
      </c>
      <c r="B4865" s="5">
        <v>1504.7639999999999</v>
      </c>
      <c r="C4865" s="4"/>
      <c r="D4865" s="6">
        <v>67.219765140000007</v>
      </c>
      <c r="E4865" s="5">
        <v>1630.13553587409</v>
      </c>
      <c r="F4865" s="4"/>
      <c r="G4865" s="4">
        <v>67.219800000000006</v>
      </c>
      <c r="H4865" s="5">
        <v>1681.547</v>
      </c>
    </row>
    <row r="4866" spans="1:8" x14ac:dyDescent="0.25">
      <c r="A4866" s="4">
        <v>67.232799999999997</v>
      </c>
      <c r="B4866" s="5">
        <v>1556.374</v>
      </c>
      <c r="C4866" s="4"/>
      <c r="D4866" s="6">
        <v>67.232765139999998</v>
      </c>
      <c r="E4866" s="5">
        <v>1598.39985889524</v>
      </c>
      <c r="F4866" s="4"/>
      <c r="G4866" s="4">
        <v>67.232799999999997</v>
      </c>
      <c r="H4866" s="5">
        <v>1661.3130000000001</v>
      </c>
    </row>
    <row r="4867" spans="1:8" x14ac:dyDescent="0.25">
      <c r="A4867" s="4">
        <v>67.245800000000003</v>
      </c>
      <c r="B4867" s="5">
        <v>1563.6210000000001</v>
      </c>
      <c r="C4867" s="4"/>
      <c r="D4867" s="6">
        <v>67.245765140000003</v>
      </c>
      <c r="E4867" s="5">
        <v>1583.9516233060899</v>
      </c>
      <c r="F4867" s="4"/>
      <c r="G4867" s="4">
        <v>67.245800000000003</v>
      </c>
      <c r="H4867" s="5">
        <v>1678.3510000000001</v>
      </c>
    </row>
    <row r="4868" spans="1:8" x14ac:dyDescent="0.25">
      <c r="A4868" s="4">
        <v>67.258799999999994</v>
      </c>
      <c r="B4868" s="5">
        <v>1571.92</v>
      </c>
      <c r="C4868" s="4"/>
      <c r="D4868" s="6">
        <v>67.258765139999994</v>
      </c>
      <c r="E4868" s="5">
        <v>1597.3757198552</v>
      </c>
      <c r="F4868" s="4"/>
      <c r="G4868" s="4">
        <v>67.258799999999994</v>
      </c>
      <c r="H4868" s="5">
        <v>1684.088</v>
      </c>
    </row>
    <row r="4869" spans="1:8" x14ac:dyDescent="0.25">
      <c r="A4869" s="4">
        <v>67.271799999999999</v>
      </c>
      <c r="B4869" s="5">
        <v>1518.5550000000001</v>
      </c>
      <c r="C4869" s="4"/>
      <c r="D4869" s="6">
        <v>67.271765139999999</v>
      </c>
      <c r="E4869" s="5">
        <v>1591.2290817688599</v>
      </c>
      <c r="F4869" s="4"/>
      <c r="G4869" s="4">
        <v>67.271799999999999</v>
      </c>
      <c r="H4869" s="5">
        <v>1634.89</v>
      </c>
    </row>
    <row r="4870" spans="1:8" x14ac:dyDescent="0.25">
      <c r="A4870" s="4">
        <v>67.284800000000004</v>
      </c>
      <c r="B4870" s="5">
        <v>1591.5989999999999</v>
      </c>
      <c r="C4870" s="4"/>
      <c r="D4870" s="6">
        <v>67.284765140000005</v>
      </c>
      <c r="E4870" s="5">
        <v>1567.1721105266799</v>
      </c>
      <c r="F4870" s="4"/>
      <c r="G4870" s="4">
        <v>67.284800000000004</v>
      </c>
      <c r="H4870" s="5">
        <v>1650.6990000000001</v>
      </c>
    </row>
    <row r="4871" spans="1:8" x14ac:dyDescent="0.25">
      <c r="A4871" s="4">
        <v>67.297799999999995</v>
      </c>
      <c r="B4871" s="5">
        <v>1556.989</v>
      </c>
      <c r="C4871" s="4"/>
      <c r="D4871" s="6">
        <v>67.297765139999996</v>
      </c>
      <c r="E4871" s="5">
        <v>1549.92318414541</v>
      </c>
      <c r="F4871" s="4"/>
      <c r="G4871" s="4">
        <v>67.297799999999995</v>
      </c>
      <c r="H4871" s="5">
        <v>1660.8109999999999</v>
      </c>
    </row>
    <row r="4872" spans="1:8" x14ac:dyDescent="0.25">
      <c r="A4872" s="4">
        <v>67.3108</v>
      </c>
      <c r="B4872" s="5">
        <v>1537.3889999999999</v>
      </c>
      <c r="C4872" s="4"/>
      <c r="D4872" s="6">
        <v>67.310765140000001</v>
      </c>
      <c r="E4872" s="5">
        <v>1602.4401324927601</v>
      </c>
      <c r="F4872" s="4"/>
      <c r="G4872" s="4">
        <v>67.3108</v>
      </c>
      <c r="H4872" s="5">
        <v>1595.6769999999999</v>
      </c>
    </row>
    <row r="4873" spans="1:8" x14ac:dyDescent="0.25">
      <c r="A4873" s="4">
        <v>67.323800000000006</v>
      </c>
      <c r="B4873" s="5">
        <v>1559.2809999999999</v>
      </c>
      <c r="C4873" s="4"/>
      <c r="D4873" s="6">
        <v>67.323765140000006</v>
      </c>
      <c r="E4873" s="5">
        <v>1578.4788444994499</v>
      </c>
      <c r="F4873" s="4"/>
      <c r="G4873" s="4">
        <v>67.323800000000006</v>
      </c>
      <c r="H4873" s="5">
        <v>1603.6320000000001</v>
      </c>
    </row>
    <row r="4874" spans="1:8" x14ac:dyDescent="0.25">
      <c r="A4874" s="4">
        <v>67.336799999999997</v>
      </c>
      <c r="B4874" s="5">
        <v>1575.021</v>
      </c>
      <c r="C4874" s="4"/>
      <c r="D4874" s="6">
        <v>67.336765139999997</v>
      </c>
      <c r="E4874" s="5">
        <v>1592.43318250575</v>
      </c>
      <c r="F4874" s="4"/>
      <c r="G4874" s="4">
        <v>67.336799999999997</v>
      </c>
      <c r="H4874" s="5">
        <v>1658.433</v>
      </c>
    </row>
    <row r="4875" spans="1:8" x14ac:dyDescent="0.25">
      <c r="A4875" s="4">
        <v>67.349800000000002</v>
      </c>
      <c r="B4875" s="5">
        <v>1572.415</v>
      </c>
      <c r="C4875" s="4"/>
      <c r="D4875" s="6">
        <v>67.349765140000002</v>
      </c>
      <c r="E4875" s="5">
        <v>1582.6833225722701</v>
      </c>
      <c r="F4875" s="4"/>
      <c r="G4875" s="4">
        <v>67.349800000000002</v>
      </c>
      <c r="H4875" s="5">
        <v>1723.7550000000001</v>
      </c>
    </row>
    <row r="4876" spans="1:8" x14ac:dyDescent="0.25">
      <c r="A4876" s="4">
        <v>67.362799999999993</v>
      </c>
      <c r="B4876" s="5">
        <v>1579.3779999999999</v>
      </c>
      <c r="C4876" s="4"/>
      <c r="D4876" s="6">
        <v>67.362765139999993</v>
      </c>
      <c r="E4876" s="5">
        <v>1595.89001829011</v>
      </c>
      <c r="F4876" s="4"/>
      <c r="G4876" s="4">
        <v>67.362799999999993</v>
      </c>
      <c r="H4876" s="5">
        <v>1701.9490000000001</v>
      </c>
    </row>
    <row r="4877" spans="1:8" x14ac:dyDescent="0.25">
      <c r="A4877" s="4">
        <v>67.375799999999998</v>
      </c>
      <c r="B4877" s="5">
        <v>1560.0909999999999</v>
      </c>
      <c r="C4877" s="4"/>
      <c r="D4877" s="6">
        <v>67.375765139999999</v>
      </c>
      <c r="E4877" s="5">
        <v>1639.1020419208601</v>
      </c>
      <c r="F4877" s="4"/>
      <c r="G4877" s="4">
        <v>67.375799999999998</v>
      </c>
      <c r="H4877" s="5">
        <v>1768.97</v>
      </c>
    </row>
    <row r="4878" spans="1:8" x14ac:dyDescent="0.25">
      <c r="A4878" s="4">
        <v>67.388800000000003</v>
      </c>
      <c r="B4878" s="5">
        <v>1575.5519999999999</v>
      </c>
      <c r="C4878" s="4"/>
      <c r="D4878" s="6">
        <v>67.388765140000004</v>
      </c>
      <c r="E4878" s="5">
        <v>1621.0469348681099</v>
      </c>
      <c r="F4878" s="4"/>
      <c r="G4878" s="4">
        <v>67.388800000000003</v>
      </c>
      <c r="H4878" s="5">
        <v>1739.261</v>
      </c>
    </row>
    <row r="4879" spans="1:8" x14ac:dyDescent="0.25">
      <c r="A4879" s="4">
        <v>67.401799999999994</v>
      </c>
      <c r="B4879" s="5">
        <v>1601.664</v>
      </c>
      <c r="C4879" s="4"/>
      <c r="D4879" s="6">
        <v>67.401765139999995</v>
      </c>
      <c r="E4879" s="5">
        <v>1631.94190799382</v>
      </c>
      <c r="F4879" s="4"/>
      <c r="G4879" s="4">
        <v>67.401799999999994</v>
      </c>
      <c r="H4879" s="5">
        <v>1671.1969999999999</v>
      </c>
    </row>
    <row r="4880" spans="1:8" x14ac:dyDescent="0.25">
      <c r="A4880" s="4">
        <v>67.4148</v>
      </c>
      <c r="B4880" s="5">
        <v>1561.94</v>
      </c>
      <c r="C4880" s="4"/>
      <c r="D4880" s="6">
        <v>67.41476514</v>
      </c>
      <c r="E4880" s="5">
        <v>1593.1529938381</v>
      </c>
      <c r="F4880" s="4"/>
      <c r="G4880" s="4">
        <v>67.4148</v>
      </c>
      <c r="H4880" s="5">
        <v>1708.931</v>
      </c>
    </row>
    <row r="4881" spans="1:8" x14ac:dyDescent="0.25">
      <c r="A4881" s="4">
        <v>67.427800000000005</v>
      </c>
      <c r="B4881" s="5">
        <v>1569.539</v>
      </c>
      <c r="C4881" s="4"/>
      <c r="D4881" s="6">
        <v>67.427765140000005</v>
      </c>
      <c r="E4881" s="5">
        <v>1587.14766453676</v>
      </c>
      <c r="F4881" s="4"/>
      <c r="G4881" s="4">
        <v>67.427800000000005</v>
      </c>
      <c r="H4881" s="5">
        <v>1700.268</v>
      </c>
    </row>
    <row r="4882" spans="1:8" x14ac:dyDescent="0.25">
      <c r="A4882" s="4">
        <v>67.440799999999996</v>
      </c>
      <c r="B4882" s="5">
        <v>1604.6030000000001</v>
      </c>
      <c r="C4882" s="4"/>
      <c r="D4882" s="6">
        <v>67.440765139999996</v>
      </c>
      <c r="E4882" s="5">
        <v>1650.4131295130601</v>
      </c>
      <c r="F4882" s="4"/>
      <c r="G4882" s="4">
        <v>67.440799999999996</v>
      </c>
      <c r="H4882" s="5">
        <v>1683.0139999999999</v>
      </c>
    </row>
    <row r="4883" spans="1:8" x14ac:dyDescent="0.25">
      <c r="A4883" s="4">
        <v>67.453800000000001</v>
      </c>
      <c r="B4883" s="5">
        <v>1597.521</v>
      </c>
      <c r="C4883" s="4"/>
      <c r="D4883" s="6">
        <v>67.453765140000002</v>
      </c>
      <c r="E4883" s="5">
        <v>1645.25106373929</v>
      </c>
      <c r="F4883" s="4"/>
      <c r="G4883" s="4">
        <v>67.453800000000001</v>
      </c>
      <c r="H4883" s="5">
        <v>1753.7059999999999</v>
      </c>
    </row>
    <row r="4884" spans="1:8" x14ac:dyDescent="0.25">
      <c r="A4884" s="4">
        <v>67.466800000000006</v>
      </c>
      <c r="B4884" s="5">
        <v>1577.8920000000001</v>
      </c>
      <c r="C4884" s="4"/>
      <c r="D4884" s="6">
        <v>67.466765140000007</v>
      </c>
      <c r="E4884" s="5">
        <v>1569.3388297383201</v>
      </c>
      <c r="F4884" s="4"/>
      <c r="G4884" s="4">
        <v>67.466800000000006</v>
      </c>
      <c r="H4884" s="5">
        <v>1770.9690000000001</v>
      </c>
    </row>
    <row r="4885" spans="1:8" x14ac:dyDescent="0.25">
      <c r="A4885" s="4">
        <v>67.479799999999997</v>
      </c>
      <c r="B4885" s="5">
        <v>1596.1690000000001</v>
      </c>
      <c r="C4885" s="4"/>
      <c r="D4885" s="6">
        <v>67.479765139999998</v>
      </c>
      <c r="E4885" s="5">
        <v>1537.7116519195399</v>
      </c>
      <c r="F4885" s="4"/>
      <c r="G4885" s="4">
        <v>67.479799999999997</v>
      </c>
      <c r="H4885" s="5">
        <v>1774.1690000000001</v>
      </c>
    </row>
    <row r="4886" spans="1:8" x14ac:dyDescent="0.25">
      <c r="A4886" s="4">
        <v>67.492800000000003</v>
      </c>
      <c r="B4886" s="5">
        <v>1570.951</v>
      </c>
      <c r="C4886" s="4"/>
      <c r="D4886" s="6">
        <v>67.492765140000003</v>
      </c>
      <c r="E4886" s="5">
        <v>1601.7838762526901</v>
      </c>
      <c r="F4886" s="4"/>
      <c r="G4886" s="4">
        <v>67.492800000000003</v>
      </c>
      <c r="H4886" s="5">
        <v>1823.117</v>
      </c>
    </row>
    <row r="4887" spans="1:8" x14ac:dyDescent="0.25">
      <c r="A4887" s="4">
        <v>67.505799999999994</v>
      </c>
      <c r="B4887" s="5">
        <v>1565.828</v>
      </c>
      <c r="C4887" s="4"/>
      <c r="D4887" s="6">
        <v>67.505765139999994</v>
      </c>
      <c r="E4887" s="5">
        <v>1658.6313554485</v>
      </c>
      <c r="F4887" s="4"/>
      <c r="G4887" s="4">
        <v>67.505799999999994</v>
      </c>
      <c r="H4887" s="5">
        <v>1817.33</v>
      </c>
    </row>
    <row r="4888" spans="1:8" x14ac:dyDescent="0.25">
      <c r="A4888" s="4">
        <v>67.518799999999999</v>
      </c>
      <c r="B4888" s="5">
        <v>1614.181</v>
      </c>
      <c r="C4888" s="4"/>
      <c r="D4888" s="6">
        <v>67.518765139999999</v>
      </c>
      <c r="E4888" s="5">
        <v>1706.2448431554101</v>
      </c>
      <c r="F4888" s="4"/>
      <c r="G4888" s="4">
        <v>67.518799999999999</v>
      </c>
      <c r="H4888" s="5">
        <v>1771.348</v>
      </c>
    </row>
    <row r="4889" spans="1:8" x14ac:dyDescent="0.25">
      <c r="A4889" s="4">
        <v>67.531800000000004</v>
      </c>
      <c r="B4889" s="5">
        <v>1646.51</v>
      </c>
      <c r="C4889" s="4"/>
      <c r="D4889" s="6">
        <v>67.531765140000005</v>
      </c>
      <c r="E4889" s="5">
        <v>1726.41154686813</v>
      </c>
      <c r="F4889" s="4"/>
      <c r="G4889" s="4">
        <v>67.531800000000004</v>
      </c>
      <c r="H4889" s="5">
        <v>1733.7739999999999</v>
      </c>
    </row>
    <row r="4890" spans="1:8" x14ac:dyDescent="0.25">
      <c r="A4890" s="4">
        <v>67.544799999999995</v>
      </c>
      <c r="B4890" s="5">
        <v>1643.7090000000001</v>
      </c>
      <c r="C4890" s="4"/>
      <c r="D4890" s="6">
        <v>67.544765139999996</v>
      </c>
      <c r="E4890" s="5">
        <v>1675.30211848207</v>
      </c>
      <c r="F4890" s="4"/>
      <c r="G4890" s="4">
        <v>67.544799999999995</v>
      </c>
      <c r="H4890" s="5">
        <v>1752.6980000000001</v>
      </c>
    </row>
    <row r="4891" spans="1:8" x14ac:dyDescent="0.25">
      <c r="A4891" s="4">
        <v>67.5578</v>
      </c>
      <c r="B4891" s="5">
        <v>1662.9839999999999</v>
      </c>
      <c r="C4891" s="4"/>
      <c r="D4891" s="6">
        <v>67.557765140000001</v>
      </c>
      <c r="E4891" s="5">
        <v>1700.97200018378</v>
      </c>
      <c r="F4891" s="4"/>
      <c r="G4891" s="4">
        <v>67.5578</v>
      </c>
      <c r="H4891" s="5">
        <v>1782.5029999999999</v>
      </c>
    </row>
    <row r="4892" spans="1:8" x14ac:dyDescent="0.25">
      <c r="A4892" s="4">
        <v>67.570800000000006</v>
      </c>
      <c r="B4892" s="5">
        <v>1699.4490000000001</v>
      </c>
      <c r="C4892" s="4"/>
      <c r="D4892" s="6">
        <v>67.570765140000006</v>
      </c>
      <c r="E4892" s="5">
        <v>1778.6548383848101</v>
      </c>
      <c r="F4892" s="4"/>
      <c r="G4892" s="4">
        <v>67.570800000000006</v>
      </c>
      <c r="H4892" s="5">
        <v>1795.614</v>
      </c>
    </row>
    <row r="4893" spans="1:8" x14ac:dyDescent="0.25">
      <c r="A4893" s="4">
        <v>67.583799999999997</v>
      </c>
      <c r="B4893" s="5">
        <v>1709.1990000000001</v>
      </c>
      <c r="C4893" s="4"/>
      <c r="D4893" s="6">
        <v>67.583765139999997</v>
      </c>
      <c r="E4893" s="5">
        <v>1792.1605929426501</v>
      </c>
      <c r="F4893" s="4"/>
      <c r="G4893" s="4">
        <v>67.583799999999997</v>
      </c>
      <c r="H4893" s="5">
        <v>1799.162</v>
      </c>
    </row>
    <row r="4894" spans="1:8" x14ac:dyDescent="0.25">
      <c r="A4894" s="4">
        <v>67.596800000000002</v>
      </c>
      <c r="B4894" s="5">
        <v>1738.15</v>
      </c>
      <c r="C4894" s="4"/>
      <c r="D4894" s="6">
        <v>67.596765140000002</v>
      </c>
      <c r="E4894" s="5">
        <v>1838.2903827057701</v>
      </c>
      <c r="F4894" s="4"/>
      <c r="G4894" s="4">
        <v>67.596800000000002</v>
      </c>
      <c r="H4894" s="5">
        <v>1809.73</v>
      </c>
    </row>
    <row r="4895" spans="1:8" x14ac:dyDescent="0.25">
      <c r="A4895" s="4">
        <v>67.609800000000007</v>
      </c>
      <c r="B4895" s="5">
        <v>1817.21</v>
      </c>
      <c r="C4895" s="4"/>
      <c r="D4895" s="6">
        <v>67.609765139999993</v>
      </c>
      <c r="E4895" s="5">
        <v>1880.73748059319</v>
      </c>
      <c r="F4895" s="4"/>
      <c r="G4895" s="4">
        <v>67.609800000000007</v>
      </c>
      <c r="H4895" s="5">
        <v>1861.2439999999999</v>
      </c>
    </row>
    <row r="4896" spans="1:8" x14ac:dyDescent="0.25">
      <c r="A4896" s="4">
        <v>67.622799999999998</v>
      </c>
      <c r="B4896" s="5">
        <v>1939.62</v>
      </c>
      <c r="C4896" s="4"/>
      <c r="D4896" s="6">
        <v>67.622765139999998</v>
      </c>
      <c r="E4896" s="5">
        <v>1890.1092200049</v>
      </c>
      <c r="F4896" s="4"/>
      <c r="G4896" s="4">
        <v>67.622799999999998</v>
      </c>
      <c r="H4896" s="5">
        <v>1853.489</v>
      </c>
    </row>
    <row r="4897" spans="1:8" x14ac:dyDescent="0.25">
      <c r="A4897" s="4">
        <v>67.635800000000003</v>
      </c>
      <c r="B4897" s="5">
        <v>2027.6089999999999</v>
      </c>
      <c r="C4897" s="4"/>
      <c r="D4897" s="6">
        <v>67.635765140000004</v>
      </c>
      <c r="E4897" s="5">
        <v>2001.24259880919</v>
      </c>
      <c r="F4897" s="4"/>
      <c r="G4897" s="4">
        <v>67.635800000000003</v>
      </c>
      <c r="H4897" s="5">
        <v>1825.566</v>
      </c>
    </row>
    <row r="4898" spans="1:8" x14ac:dyDescent="0.25">
      <c r="A4898" s="4">
        <v>67.648799999999994</v>
      </c>
      <c r="B4898" s="5">
        <v>2080.5520000000001</v>
      </c>
      <c r="C4898" s="4"/>
      <c r="D4898" s="6">
        <v>67.648765139999995</v>
      </c>
      <c r="E4898" s="5">
        <v>2170.8502967209201</v>
      </c>
      <c r="F4898" s="4"/>
      <c r="G4898" s="4">
        <v>67.648799999999994</v>
      </c>
      <c r="H4898" s="5">
        <v>1836.4179999999999</v>
      </c>
    </row>
    <row r="4899" spans="1:8" x14ac:dyDescent="0.25">
      <c r="A4899" s="4">
        <v>67.661799999999999</v>
      </c>
      <c r="B4899" s="5">
        <v>2180.6959999999999</v>
      </c>
      <c r="C4899" s="4"/>
      <c r="D4899" s="6">
        <v>67.66176514</v>
      </c>
      <c r="E4899" s="5">
        <v>2353.64546667063</v>
      </c>
      <c r="F4899" s="4"/>
      <c r="G4899" s="4">
        <v>67.661799999999999</v>
      </c>
      <c r="H4899" s="5">
        <v>1882.1859999999999</v>
      </c>
    </row>
    <row r="4900" spans="1:8" x14ac:dyDescent="0.25">
      <c r="A4900" s="4">
        <v>67.674800000000005</v>
      </c>
      <c r="B4900" s="5">
        <v>2328.6750000000002</v>
      </c>
      <c r="C4900" s="4"/>
      <c r="D4900" s="6">
        <v>67.674765140000005</v>
      </c>
      <c r="E4900" s="5">
        <v>2462.7602707774399</v>
      </c>
      <c r="F4900" s="4"/>
      <c r="G4900" s="4">
        <v>67.674800000000005</v>
      </c>
      <c r="H4900" s="5">
        <v>1941.7909999999999</v>
      </c>
    </row>
    <row r="4901" spans="1:8" x14ac:dyDescent="0.25">
      <c r="A4901" s="4">
        <v>67.687799999999996</v>
      </c>
      <c r="B4901" s="5">
        <v>2461.8530000000001</v>
      </c>
      <c r="C4901" s="4"/>
      <c r="D4901" s="6">
        <v>67.687765139999996</v>
      </c>
      <c r="E4901" s="5">
        <v>2484.4635027930499</v>
      </c>
      <c r="F4901" s="4"/>
      <c r="G4901" s="4">
        <v>67.687799999999996</v>
      </c>
      <c r="H4901" s="5">
        <v>1941.2149999999999</v>
      </c>
    </row>
    <row r="4902" spans="1:8" x14ac:dyDescent="0.25">
      <c r="A4902" s="4">
        <v>67.700800000000001</v>
      </c>
      <c r="B4902" s="5">
        <v>2592.6559999999999</v>
      </c>
      <c r="C4902" s="4"/>
      <c r="D4902" s="6">
        <v>67.700765140000001</v>
      </c>
      <c r="E4902" s="5">
        <v>2686.8125449896802</v>
      </c>
      <c r="F4902" s="4"/>
      <c r="G4902" s="4">
        <v>67.700800000000001</v>
      </c>
      <c r="H4902" s="5">
        <v>1943.9369999999999</v>
      </c>
    </row>
    <row r="4903" spans="1:8" x14ac:dyDescent="0.25">
      <c r="A4903" s="4">
        <v>67.713800000000006</v>
      </c>
      <c r="B4903" s="5">
        <v>2785.9479999999999</v>
      </c>
      <c r="C4903" s="4"/>
      <c r="D4903" s="6">
        <v>67.713765140000007</v>
      </c>
      <c r="E4903" s="5">
        <v>2921.0299006985701</v>
      </c>
      <c r="F4903" s="4"/>
      <c r="G4903" s="4">
        <v>67.713800000000006</v>
      </c>
      <c r="H4903" s="5">
        <v>1960.07</v>
      </c>
    </row>
    <row r="4904" spans="1:8" x14ac:dyDescent="0.25">
      <c r="A4904" s="4">
        <v>67.726799999999997</v>
      </c>
      <c r="B4904" s="5">
        <v>2914.8879999999999</v>
      </c>
      <c r="C4904" s="4"/>
      <c r="D4904" s="6">
        <v>67.726765139999998</v>
      </c>
      <c r="E4904" s="5">
        <v>3035.0775185130201</v>
      </c>
      <c r="F4904" s="4"/>
      <c r="G4904" s="4">
        <v>67.726799999999997</v>
      </c>
      <c r="H4904" s="5">
        <v>1987.1469999999999</v>
      </c>
    </row>
    <row r="4905" spans="1:8" x14ac:dyDescent="0.25">
      <c r="A4905" s="4">
        <v>67.739800000000002</v>
      </c>
      <c r="B4905" s="5">
        <v>2910.1129999999998</v>
      </c>
      <c r="C4905" s="4"/>
      <c r="D4905" s="6">
        <v>67.739765140000003</v>
      </c>
      <c r="E4905" s="5">
        <v>3130.90507419709</v>
      </c>
      <c r="F4905" s="4"/>
      <c r="G4905" s="4">
        <v>67.739800000000002</v>
      </c>
      <c r="H4905" s="5">
        <v>1940.63</v>
      </c>
    </row>
    <row r="4906" spans="1:8" x14ac:dyDescent="0.25">
      <c r="A4906" s="4">
        <v>67.752799999999993</v>
      </c>
      <c r="B4906" s="5">
        <v>2783.2249999999999</v>
      </c>
      <c r="C4906" s="4"/>
      <c r="D4906" s="6">
        <v>67.752765139999994</v>
      </c>
      <c r="E4906" s="5">
        <v>3036.3068057465698</v>
      </c>
      <c r="F4906" s="4"/>
      <c r="G4906" s="4">
        <v>67.752799999999993</v>
      </c>
      <c r="H4906" s="5">
        <v>1938.0840000000001</v>
      </c>
    </row>
    <row r="4907" spans="1:8" x14ac:dyDescent="0.25">
      <c r="A4907" s="4">
        <v>67.765799999999999</v>
      </c>
      <c r="B4907" s="5">
        <v>2542.9949999999999</v>
      </c>
      <c r="C4907" s="4"/>
      <c r="D4907" s="6">
        <v>67.765765139999999</v>
      </c>
      <c r="E4907" s="5">
        <v>2851.7465988528202</v>
      </c>
      <c r="F4907" s="4"/>
      <c r="G4907" s="4">
        <v>67.765799999999999</v>
      </c>
      <c r="H4907" s="5">
        <v>1883.4749999999999</v>
      </c>
    </row>
    <row r="4908" spans="1:8" x14ac:dyDescent="0.25">
      <c r="A4908" s="4">
        <v>67.778800000000004</v>
      </c>
      <c r="B4908" s="5">
        <v>2398.7800000000002</v>
      </c>
      <c r="C4908" s="4"/>
      <c r="D4908" s="6">
        <v>67.778765140000004</v>
      </c>
      <c r="E4908" s="5">
        <v>2583.3684233990102</v>
      </c>
      <c r="F4908" s="4"/>
      <c r="G4908" s="4">
        <v>67.778800000000004</v>
      </c>
      <c r="H4908" s="5">
        <v>1880.9059999999999</v>
      </c>
    </row>
    <row r="4909" spans="1:8" x14ac:dyDescent="0.25">
      <c r="A4909" s="4">
        <v>67.791799999999995</v>
      </c>
      <c r="B4909" s="5">
        <v>2170.4960000000001</v>
      </c>
      <c r="C4909" s="4"/>
      <c r="D4909" s="6">
        <v>67.791765139999995</v>
      </c>
      <c r="E4909" s="5">
        <v>2339.9560866895299</v>
      </c>
      <c r="F4909" s="4"/>
      <c r="G4909" s="4">
        <v>67.791799999999995</v>
      </c>
      <c r="H4909" s="5">
        <v>1863.7149999999999</v>
      </c>
    </row>
    <row r="4910" spans="1:8" x14ac:dyDescent="0.25">
      <c r="A4910" s="4">
        <v>67.8048</v>
      </c>
      <c r="B4910" s="5">
        <v>2148.875</v>
      </c>
      <c r="C4910" s="4"/>
      <c r="D4910" s="6">
        <v>67.804765140000001</v>
      </c>
      <c r="E4910" s="5">
        <v>2218.2005299253401</v>
      </c>
      <c r="F4910" s="4"/>
      <c r="G4910" s="4">
        <v>67.8048</v>
      </c>
      <c r="H4910" s="5">
        <v>1782.0060000000001</v>
      </c>
    </row>
    <row r="4911" spans="1:8" x14ac:dyDescent="0.25">
      <c r="A4911" s="4">
        <v>67.817800000000005</v>
      </c>
      <c r="B4911" s="5">
        <v>2058.6060000000002</v>
      </c>
      <c r="C4911" s="4"/>
      <c r="D4911" s="6">
        <v>67.817765140000006</v>
      </c>
      <c r="E4911" s="5">
        <v>2087.2086176143398</v>
      </c>
      <c r="F4911" s="4"/>
      <c r="G4911" s="4">
        <v>67.817800000000005</v>
      </c>
      <c r="H4911" s="5">
        <v>1816.9169999999999</v>
      </c>
    </row>
    <row r="4912" spans="1:8" x14ac:dyDescent="0.25">
      <c r="A4912" s="4">
        <v>67.830799999999996</v>
      </c>
      <c r="B4912" s="5">
        <v>2020.0730000000001</v>
      </c>
      <c r="C4912" s="4"/>
      <c r="D4912" s="6">
        <v>67.830765139999997</v>
      </c>
      <c r="E4912" s="5">
        <v>2067.5574035332502</v>
      </c>
      <c r="F4912" s="4"/>
      <c r="G4912" s="4">
        <v>67.830799999999996</v>
      </c>
      <c r="H4912" s="5">
        <v>1810.847</v>
      </c>
    </row>
    <row r="4913" spans="1:8" x14ac:dyDescent="0.25">
      <c r="A4913" s="4">
        <v>67.843800000000002</v>
      </c>
      <c r="B4913" s="5">
        <v>2046.1559999999999</v>
      </c>
      <c r="C4913" s="4"/>
      <c r="D4913" s="6">
        <v>67.843765140000002</v>
      </c>
      <c r="E4913" s="5">
        <v>2124.6148900625199</v>
      </c>
      <c r="F4913" s="4"/>
      <c r="G4913" s="4">
        <v>67.843800000000002</v>
      </c>
      <c r="H4913" s="5">
        <v>1786.104</v>
      </c>
    </row>
    <row r="4914" spans="1:8" x14ac:dyDescent="0.25">
      <c r="A4914" s="4">
        <v>67.856800000000007</v>
      </c>
      <c r="B4914" s="5">
        <v>2049.9740000000002</v>
      </c>
      <c r="C4914" s="4"/>
      <c r="D4914" s="6">
        <v>67.856765139999993</v>
      </c>
      <c r="E4914" s="5">
        <v>2101.4182814372498</v>
      </c>
      <c r="F4914" s="4"/>
      <c r="G4914" s="4">
        <v>67.856800000000007</v>
      </c>
      <c r="H4914" s="5">
        <v>1804.78</v>
      </c>
    </row>
    <row r="4915" spans="1:8" x14ac:dyDescent="0.25">
      <c r="A4915" s="4">
        <v>67.869799999999998</v>
      </c>
      <c r="B4915" s="5">
        <v>2075.1570000000002</v>
      </c>
      <c r="C4915" s="4"/>
      <c r="D4915" s="6">
        <v>67.869765139999998</v>
      </c>
      <c r="E4915" s="5">
        <v>2172.1408694824399</v>
      </c>
      <c r="F4915" s="4"/>
      <c r="G4915" s="4">
        <v>67.869799999999998</v>
      </c>
      <c r="H4915" s="5">
        <v>1786.39</v>
      </c>
    </row>
    <row r="4916" spans="1:8" x14ac:dyDescent="0.25">
      <c r="A4916" s="4">
        <v>67.882800000000003</v>
      </c>
      <c r="B4916" s="5">
        <v>2141.777</v>
      </c>
      <c r="C4916" s="4"/>
      <c r="D4916" s="6">
        <v>67.882765140000004</v>
      </c>
      <c r="E4916" s="5">
        <v>2299.6934757960998</v>
      </c>
      <c r="F4916" s="4"/>
      <c r="G4916" s="4">
        <v>67.882800000000003</v>
      </c>
      <c r="H4916" s="5">
        <v>1825.2380000000001</v>
      </c>
    </row>
    <row r="4917" spans="1:8" x14ac:dyDescent="0.25">
      <c r="A4917" s="4">
        <v>67.895799999999994</v>
      </c>
      <c r="B4917" s="5">
        <v>2270.7370000000001</v>
      </c>
      <c r="C4917" s="4"/>
      <c r="D4917" s="6">
        <v>67.895765139999995</v>
      </c>
      <c r="E4917" s="5">
        <v>2287.5731085532102</v>
      </c>
      <c r="F4917" s="4"/>
      <c r="G4917" s="4">
        <v>67.895799999999994</v>
      </c>
      <c r="H4917" s="5">
        <v>1814.681</v>
      </c>
    </row>
    <row r="4918" spans="1:8" x14ac:dyDescent="0.25">
      <c r="A4918" s="4">
        <v>67.908799999999999</v>
      </c>
      <c r="B4918" s="5">
        <v>2281.0880000000002</v>
      </c>
      <c r="C4918" s="4"/>
      <c r="D4918" s="6">
        <v>67.90876514</v>
      </c>
      <c r="E4918" s="5">
        <v>2341.3758311032602</v>
      </c>
      <c r="F4918" s="4"/>
      <c r="G4918" s="4">
        <v>67.908799999999999</v>
      </c>
      <c r="H4918" s="5">
        <v>1786.6379999999999</v>
      </c>
    </row>
    <row r="4919" spans="1:8" x14ac:dyDescent="0.25">
      <c r="A4919" s="4">
        <v>67.921800000000005</v>
      </c>
      <c r="B4919" s="5">
        <v>2259.636</v>
      </c>
      <c r="C4919" s="4"/>
      <c r="D4919" s="6">
        <v>67.921765140000005</v>
      </c>
      <c r="E4919" s="5">
        <v>2390.9975134430501</v>
      </c>
      <c r="F4919" s="4"/>
      <c r="G4919" s="4">
        <v>67.921800000000005</v>
      </c>
      <c r="H4919" s="5">
        <v>1775.412</v>
      </c>
    </row>
    <row r="4920" spans="1:8" x14ac:dyDescent="0.25">
      <c r="A4920" s="4">
        <v>67.934799999999996</v>
      </c>
      <c r="B4920" s="5">
        <v>2334.7629999999999</v>
      </c>
      <c r="C4920" s="4"/>
      <c r="D4920" s="6">
        <v>67.934765139999996</v>
      </c>
      <c r="E4920" s="5">
        <v>2388.0348892731499</v>
      </c>
      <c r="F4920" s="4"/>
      <c r="G4920" s="4">
        <v>67.934799999999996</v>
      </c>
      <c r="H4920" s="5">
        <v>1867.364</v>
      </c>
    </row>
    <row r="4921" spans="1:8" x14ac:dyDescent="0.25">
      <c r="A4921" s="4">
        <v>67.947800000000001</v>
      </c>
      <c r="B4921" s="5">
        <v>2282.895</v>
      </c>
      <c r="C4921" s="4"/>
      <c r="D4921" s="6">
        <v>67.947765140000001</v>
      </c>
      <c r="E4921" s="5">
        <v>2353.8294185754498</v>
      </c>
      <c r="F4921" s="4"/>
      <c r="G4921" s="4">
        <v>67.947800000000001</v>
      </c>
      <c r="H4921" s="5">
        <v>1847.6189999999999</v>
      </c>
    </row>
    <row r="4922" spans="1:8" x14ac:dyDescent="0.25">
      <c r="A4922" s="4">
        <v>67.960800000000006</v>
      </c>
      <c r="B4922" s="5">
        <v>2221.4760000000001</v>
      </c>
      <c r="C4922" s="4"/>
      <c r="D4922" s="6">
        <v>67.960765140000007</v>
      </c>
      <c r="E4922" s="5">
        <v>2331.3686712542299</v>
      </c>
      <c r="F4922" s="4"/>
      <c r="G4922" s="4">
        <v>67.960800000000006</v>
      </c>
      <c r="H4922" s="5">
        <v>1776.694</v>
      </c>
    </row>
    <row r="4923" spans="1:8" x14ac:dyDescent="0.25">
      <c r="A4923" s="4">
        <v>67.973799999999997</v>
      </c>
      <c r="B4923" s="5">
        <v>2112.7739999999999</v>
      </c>
      <c r="C4923" s="4"/>
      <c r="D4923" s="6">
        <v>67.973765139999998</v>
      </c>
      <c r="E4923" s="5">
        <v>2184.5322985246999</v>
      </c>
      <c r="F4923" s="4"/>
      <c r="G4923" s="4">
        <v>67.973799999999997</v>
      </c>
      <c r="H4923" s="5">
        <v>1781.2159999999999</v>
      </c>
    </row>
    <row r="4924" spans="1:8" x14ac:dyDescent="0.25">
      <c r="A4924" s="4">
        <v>67.986800000000002</v>
      </c>
      <c r="B4924" s="5">
        <v>2029.7940000000001</v>
      </c>
      <c r="C4924" s="4"/>
      <c r="D4924" s="6">
        <v>67.986765140000003</v>
      </c>
      <c r="E4924" s="5">
        <v>2136.2178513766498</v>
      </c>
      <c r="F4924" s="4"/>
      <c r="G4924" s="4">
        <v>67.986800000000002</v>
      </c>
      <c r="H4924" s="5">
        <v>1835.5219999999999</v>
      </c>
    </row>
    <row r="4925" spans="1:8" x14ac:dyDescent="0.25">
      <c r="A4925" s="4">
        <v>67.999799999999993</v>
      </c>
      <c r="B4925" s="5">
        <v>2042.5150000000001</v>
      </c>
      <c r="C4925" s="4"/>
      <c r="D4925" s="6">
        <v>67.999765139999994</v>
      </c>
      <c r="E4925" s="5">
        <v>2024.76100577947</v>
      </c>
      <c r="F4925" s="4"/>
      <c r="G4925" s="4">
        <v>67.999799999999993</v>
      </c>
      <c r="H4925" s="5">
        <v>1800.232</v>
      </c>
    </row>
    <row r="4926" spans="1:8" x14ac:dyDescent="0.25">
      <c r="A4926" s="4">
        <v>68.012799999999999</v>
      </c>
      <c r="B4926" s="5">
        <v>2134.1880000000001</v>
      </c>
      <c r="C4926" s="4"/>
      <c r="D4926" s="6">
        <v>68.012765139999999</v>
      </c>
      <c r="E4926" s="5">
        <v>2056.3838371123702</v>
      </c>
      <c r="F4926" s="4"/>
      <c r="G4926" s="4">
        <v>68.012799999999999</v>
      </c>
      <c r="H4926" s="5">
        <v>1851.018</v>
      </c>
    </row>
    <row r="4927" spans="1:8" x14ac:dyDescent="0.25">
      <c r="A4927" s="4">
        <v>68.025800000000004</v>
      </c>
      <c r="B4927" s="5">
        <v>2124.6909999999998</v>
      </c>
      <c r="C4927" s="4"/>
      <c r="D4927" s="6">
        <v>68.025765140000004</v>
      </c>
      <c r="E4927" s="5">
        <v>2151.0040550890399</v>
      </c>
      <c r="F4927" s="4"/>
      <c r="G4927" s="4">
        <v>68.025800000000004</v>
      </c>
      <c r="H4927" s="5">
        <v>1836.578</v>
      </c>
    </row>
    <row r="4928" spans="1:8" x14ac:dyDescent="0.25">
      <c r="A4928" s="4">
        <v>68.038799999999995</v>
      </c>
      <c r="B4928" s="5">
        <v>2206.6729999999998</v>
      </c>
      <c r="C4928" s="4"/>
      <c r="D4928" s="6">
        <v>68.038765139999995</v>
      </c>
      <c r="E4928" s="5">
        <v>2159.8252945378699</v>
      </c>
      <c r="F4928" s="4"/>
      <c r="G4928" s="4">
        <v>68.038799999999995</v>
      </c>
      <c r="H4928" s="5">
        <v>1819.847</v>
      </c>
    </row>
    <row r="4929" spans="1:8" x14ac:dyDescent="0.25">
      <c r="A4929" s="4">
        <v>68.0518</v>
      </c>
      <c r="B4929" s="5">
        <v>2298.4630000000002</v>
      </c>
      <c r="C4929" s="4"/>
      <c r="D4929" s="6">
        <v>68.051765140000001</v>
      </c>
      <c r="E4929" s="5">
        <v>2322.3854197549199</v>
      </c>
      <c r="F4929" s="4"/>
      <c r="G4929" s="4">
        <v>68.0518</v>
      </c>
      <c r="H4929" s="5">
        <v>1849.7860000000001</v>
      </c>
    </row>
    <row r="4930" spans="1:8" x14ac:dyDescent="0.25">
      <c r="A4930" s="4">
        <v>68.064800000000005</v>
      </c>
      <c r="B4930" s="5">
        <v>2422.7620000000002</v>
      </c>
      <c r="C4930" s="4"/>
      <c r="D4930" s="6">
        <v>68.064765140000006</v>
      </c>
      <c r="E4930" s="5">
        <v>2524.5360692459299</v>
      </c>
      <c r="F4930" s="4"/>
      <c r="G4930" s="4">
        <v>68.064800000000005</v>
      </c>
      <c r="H4930" s="5">
        <v>1883.21</v>
      </c>
    </row>
    <row r="4931" spans="1:8" x14ac:dyDescent="0.25">
      <c r="A4931" s="4">
        <v>68.077799999999996</v>
      </c>
      <c r="B4931" s="5">
        <v>2552.7069999999999</v>
      </c>
      <c r="C4931" s="4"/>
      <c r="D4931" s="6">
        <v>68.077765139999997</v>
      </c>
      <c r="E4931" s="5">
        <v>2655.8965417034401</v>
      </c>
      <c r="F4931" s="4"/>
      <c r="G4931" s="4">
        <v>68.077799999999996</v>
      </c>
      <c r="H4931" s="5">
        <v>1882.35</v>
      </c>
    </row>
    <row r="4932" spans="1:8" x14ac:dyDescent="0.25">
      <c r="A4932" s="4">
        <v>68.090800000000002</v>
      </c>
      <c r="B4932" s="5">
        <v>2757.9879999999998</v>
      </c>
      <c r="C4932" s="4"/>
      <c r="D4932" s="6">
        <v>68.090765140000002</v>
      </c>
      <c r="E4932" s="5">
        <v>2887.7799985841798</v>
      </c>
      <c r="F4932" s="4"/>
      <c r="G4932" s="4">
        <v>68.090800000000002</v>
      </c>
      <c r="H4932" s="5">
        <v>1931.9749999999999</v>
      </c>
    </row>
    <row r="4933" spans="1:8" x14ac:dyDescent="0.25">
      <c r="A4933" s="4">
        <v>68.103800000000007</v>
      </c>
      <c r="B4933" s="5">
        <v>2933.9279999999999</v>
      </c>
      <c r="C4933" s="4"/>
      <c r="D4933" s="6">
        <v>68.103765139999993</v>
      </c>
      <c r="E4933" s="5">
        <v>3058.7368386518601</v>
      </c>
      <c r="F4933" s="4"/>
      <c r="G4933" s="4">
        <v>68.103800000000007</v>
      </c>
      <c r="H4933" s="5">
        <v>1963.9059999999999</v>
      </c>
    </row>
    <row r="4934" spans="1:8" x14ac:dyDescent="0.25">
      <c r="A4934" s="4">
        <v>68.116799999999998</v>
      </c>
      <c r="B4934" s="5">
        <v>3158.6060000000002</v>
      </c>
      <c r="C4934" s="4"/>
      <c r="D4934" s="6">
        <v>68.116765139999998</v>
      </c>
      <c r="E4934" s="5">
        <v>3366.1364849080201</v>
      </c>
      <c r="F4934" s="4"/>
      <c r="G4934" s="4">
        <v>68.116799999999998</v>
      </c>
      <c r="H4934" s="5">
        <v>1988.835</v>
      </c>
    </row>
    <row r="4935" spans="1:8" x14ac:dyDescent="0.25">
      <c r="A4935" s="4">
        <v>68.129800000000003</v>
      </c>
      <c r="B4935" s="5">
        <v>3217.8850000000002</v>
      </c>
      <c r="C4935" s="4"/>
      <c r="D4935" s="6">
        <v>68.129765140000003</v>
      </c>
      <c r="E4935" s="5">
        <v>3521.1374028886598</v>
      </c>
      <c r="F4935" s="4"/>
      <c r="G4935" s="4">
        <v>68.129800000000003</v>
      </c>
      <c r="H4935" s="5">
        <v>1906.91</v>
      </c>
    </row>
    <row r="4936" spans="1:8" x14ac:dyDescent="0.25">
      <c r="A4936" s="4">
        <v>68.142799999999994</v>
      </c>
      <c r="B4936" s="5">
        <v>3225.6729999999998</v>
      </c>
      <c r="C4936" s="4"/>
      <c r="D4936" s="6">
        <v>68.142765139999995</v>
      </c>
      <c r="E4936" s="5">
        <v>3528.3054526309502</v>
      </c>
      <c r="F4936" s="4"/>
      <c r="G4936" s="4">
        <v>68.142799999999994</v>
      </c>
      <c r="H4936" s="5">
        <v>2039.213</v>
      </c>
    </row>
    <row r="4937" spans="1:8" x14ac:dyDescent="0.25">
      <c r="A4937" s="4">
        <v>68.155799999999999</v>
      </c>
      <c r="B4937" s="5">
        <v>3121.9409999999998</v>
      </c>
      <c r="C4937" s="4"/>
      <c r="D4937" s="6">
        <v>68.15576514</v>
      </c>
      <c r="E4937" s="5">
        <v>3345.5973348268299</v>
      </c>
      <c r="F4937" s="4"/>
      <c r="G4937" s="4">
        <v>68.155799999999999</v>
      </c>
      <c r="H4937" s="5">
        <v>2036.4549999999999</v>
      </c>
    </row>
    <row r="4938" spans="1:8" x14ac:dyDescent="0.25">
      <c r="A4938" s="4">
        <v>68.168800000000005</v>
      </c>
      <c r="B4938" s="5">
        <v>2914.915</v>
      </c>
      <c r="C4938" s="4"/>
      <c r="D4938" s="6">
        <v>68.168765140000005</v>
      </c>
      <c r="E4938" s="5">
        <v>3107.4105119022402</v>
      </c>
      <c r="F4938" s="4"/>
      <c r="G4938" s="4">
        <v>68.168800000000005</v>
      </c>
      <c r="H4938" s="5">
        <v>1894.172</v>
      </c>
    </row>
    <row r="4939" spans="1:8" x14ac:dyDescent="0.25">
      <c r="A4939" s="4">
        <v>68.181799999999996</v>
      </c>
      <c r="B4939" s="5">
        <v>2704.7130000000002</v>
      </c>
      <c r="C4939" s="4"/>
      <c r="D4939" s="6">
        <v>68.181765139999996</v>
      </c>
      <c r="E4939" s="5">
        <v>2851.6915537619402</v>
      </c>
      <c r="F4939" s="4"/>
      <c r="G4939" s="4">
        <v>68.181799999999996</v>
      </c>
      <c r="H4939" s="5">
        <v>1954.65</v>
      </c>
    </row>
    <row r="4940" spans="1:8" x14ac:dyDescent="0.25">
      <c r="A4940" s="4">
        <v>68.194800000000001</v>
      </c>
      <c r="B4940" s="5">
        <v>2483.1260000000002</v>
      </c>
      <c r="C4940" s="4"/>
      <c r="D4940" s="6">
        <v>68.194765140000001</v>
      </c>
      <c r="E4940" s="5">
        <v>2548.16293025699</v>
      </c>
      <c r="F4940" s="4"/>
      <c r="G4940" s="4">
        <v>68.194800000000001</v>
      </c>
      <c r="H4940" s="5">
        <v>1857.8009999999999</v>
      </c>
    </row>
    <row r="4941" spans="1:8" x14ac:dyDescent="0.25">
      <c r="A4941" s="4">
        <v>68.207800000000006</v>
      </c>
      <c r="B4941" s="5">
        <v>2347.5740000000001</v>
      </c>
      <c r="C4941" s="4"/>
      <c r="D4941" s="6">
        <v>68.207765140000006</v>
      </c>
      <c r="E4941" s="5">
        <v>2560.0950356178</v>
      </c>
      <c r="F4941" s="4"/>
      <c r="G4941" s="4">
        <v>68.207800000000006</v>
      </c>
      <c r="H4941" s="5">
        <v>1915.857</v>
      </c>
    </row>
    <row r="4942" spans="1:8" x14ac:dyDescent="0.25">
      <c r="A4942" s="4">
        <v>68.220799999999997</v>
      </c>
      <c r="B4942" s="5">
        <v>2503.0160000000001</v>
      </c>
      <c r="C4942" s="4"/>
      <c r="D4942" s="6">
        <v>68.220765139999997</v>
      </c>
      <c r="E4942" s="5">
        <v>2585.8370556736299</v>
      </c>
      <c r="F4942" s="4"/>
      <c r="G4942" s="4">
        <v>68.220799999999997</v>
      </c>
      <c r="H4942" s="5">
        <v>1877.2439999999999</v>
      </c>
    </row>
    <row r="4943" spans="1:8" x14ac:dyDescent="0.25">
      <c r="A4943" s="4">
        <v>68.233800000000002</v>
      </c>
      <c r="B4943" s="5">
        <v>2515.806</v>
      </c>
      <c r="C4943" s="4"/>
      <c r="D4943" s="6">
        <v>68.233765140000003</v>
      </c>
      <c r="E4943" s="5">
        <v>2631.2552878285201</v>
      </c>
      <c r="F4943" s="4"/>
      <c r="G4943" s="4">
        <v>68.233800000000002</v>
      </c>
      <c r="H4943" s="5">
        <v>1880.9349999999999</v>
      </c>
    </row>
    <row r="4944" spans="1:8" x14ac:dyDescent="0.25">
      <c r="A4944" s="4">
        <v>68.246799999999993</v>
      </c>
      <c r="B4944" s="5">
        <v>2613.3890000000001</v>
      </c>
      <c r="C4944" s="4"/>
      <c r="D4944" s="6">
        <v>68.246765139999994</v>
      </c>
      <c r="E4944" s="5">
        <v>2714.7805054473401</v>
      </c>
      <c r="F4944" s="4"/>
      <c r="G4944" s="4">
        <v>68.246799999999993</v>
      </c>
      <c r="H4944" s="5">
        <v>1895.6079999999999</v>
      </c>
    </row>
    <row r="4945" spans="1:8" x14ac:dyDescent="0.25">
      <c r="A4945" s="4">
        <v>68.259799999999998</v>
      </c>
      <c r="B4945" s="5">
        <v>2800.1179999999999</v>
      </c>
      <c r="C4945" s="4"/>
      <c r="D4945" s="6">
        <v>68.259765139999999</v>
      </c>
      <c r="E4945" s="5">
        <v>2888.5859469079401</v>
      </c>
      <c r="F4945" s="4"/>
      <c r="G4945" s="4">
        <v>68.259799999999998</v>
      </c>
      <c r="H4945" s="5">
        <v>1985.6489999999999</v>
      </c>
    </row>
    <row r="4946" spans="1:8" x14ac:dyDescent="0.25">
      <c r="A4946" s="4">
        <v>68.272800000000004</v>
      </c>
      <c r="B4946" s="5">
        <v>2875.6909999999998</v>
      </c>
      <c r="C4946" s="4"/>
      <c r="D4946" s="6">
        <v>68.272765140000004</v>
      </c>
      <c r="E4946" s="5">
        <v>3210.7884608333302</v>
      </c>
      <c r="F4946" s="4"/>
      <c r="G4946" s="4">
        <v>68.272800000000004</v>
      </c>
      <c r="H4946" s="5">
        <v>1941.298</v>
      </c>
    </row>
    <row r="4947" spans="1:8" x14ac:dyDescent="0.25">
      <c r="A4947" s="4">
        <v>68.285799999999995</v>
      </c>
      <c r="B4947" s="5">
        <v>3091.4270000000001</v>
      </c>
      <c r="C4947" s="4"/>
      <c r="D4947" s="6">
        <v>68.285765139999995</v>
      </c>
      <c r="E4947" s="5">
        <v>3184.458659159</v>
      </c>
      <c r="F4947" s="4"/>
      <c r="G4947" s="4">
        <v>68.285799999999995</v>
      </c>
      <c r="H4947" s="5">
        <v>1962.6030000000001</v>
      </c>
    </row>
    <row r="4948" spans="1:8" x14ac:dyDescent="0.25">
      <c r="A4948" s="4">
        <v>68.2988</v>
      </c>
      <c r="B4948" s="5">
        <v>3120.8159999999998</v>
      </c>
      <c r="C4948" s="4"/>
      <c r="D4948" s="6">
        <v>68.29876514</v>
      </c>
      <c r="E4948" s="5">
        <v>3425.8259591528699</v>
      </c>
      <c r="F4948" s="4"/>
      <c r="G4948" s="4">
        <v>68.2988</v>
      </c>
      <c r="H4948" s="5">
        <v>1908.8820000000001</v>
      </c>
    </row>
    <row r="4949" spans="1:8" x14ac:dyDescent="0.25">
      <c r="A4949" s="4">
        <v>68.311800000000005</v>
      </c>
      <c r="B4949" s="5">
        <v>3362.3119999999999</v>
      </c>
      <c r="C4949" s="4"/>
      <c r="D4949" s="6">
        <v>68.311765140000006</v>
      </c>
      <c r="E4949" s="5">
        <v>3472.5768566946299</v>
      </c>
      <c r="F4949" s="4"/>
      <c r="G4949" s="4">
        <v>68.311800000000005</v>
      </c>
      <c r="H4949" s="5">
        <v>1943.82</v>
      </c>
    </row>
    <row r="4950" spans="1:8" x14ac:dyDescent="0.25">
      <c r="A4950" s="4">
        <v>68.324799999999996</v>
      </c>
      <c r="B4950" s="5">
        <v>3221.0740000000001</v>
      </c>
      <c r="C4950" s="4"/>
      <c r="D4950" s="6">
        <v>68.324765139999997</v>
      </c>
      <c r="E4950" s="5">
        <v>3553.6344840883899</v>
      </c>
      <c r="F4950" s="4"/>
      <c r="G4950" s="4">
        <v>68.324799999999996</v>
      </c>
      <c r="H4950" s="5">
        <v>1902.1969999999999</v>
      </c>
    </row>
    <row r="4951" spans="1:8" x14ac:dyDescent="0.25">
      <c r="A4951" s="4">
        <v>68.337800000000001</v>
      </c>
      <c r="B4951" s="5">
        <v>3050.4380000000001</v>
      </c>
      <c r="C4951" s="4"/>
      <c r="D4951" s="6">
        <v>68.337765140000002</v>
      </c>
      <c r="E4951" s="5">
        <v>3324.0387739268399</v>
      </c>
      <c r="F4951" s="4"/>
      <c r="G4951" s="4">
        <v>68.337800000000001</v>
      </c>
      <c r="H4951" s="5">
        <v>1802.13</v>
      </c>
    </row>
    <row r="4952" spans="1:8" x14ac:dyDescent="0.25">
      <c r="A4952" s="4">
        <v>68.350800000000007</v>
      </c>
      <c r="B4952" s="5">
        <v>2728.9720000000002</v>
      </c>
      <c r="C4952" s="4"/>
      <c r="D4952" s="6">
        <v>68.350765139999993</v>
      </c>
      <c r="E4952" s="5">
        <v>3049.43175044082</v>
      </c>
      <c r="F4952" s="4"/>
      <c r="G4952" s="4">
        <v>68.350800000000007</v>
      </c>
      <c r="H4952" s="5">
        <v>1830.4639999999999</v>
      </c>
    </row>
    <row r="4953" spans="1:8" x14ac:dyDescent="0.25">
      <c r="A4953" s="4">
        <v>68.363799999999998</v>
      </c>
      <c r="B4953" s="5">
        <v>2502.8139999999999</v>
      </c>
      <c r="C4953" s="4"/>
      <c r="D4953" s="6">
        <v>68.363765139999998</v>
      </c>
      <c r="E4953" s="5">
        <v>2699.7793070831299</v>
      </c>
      <c r="F4953" s="4"/>
      <c r="G4953" s="4">
        <v>68.363799999999998</v>
      </c>
      <c r="H4953" s="5">
        <v>1824.385</v>
      </c>
    </row>
    <row r="4954" spans="1:8" x14ac:dyDescent="0.25">
      <c r="A4954" s="4">
        <v>68.376800000000003</v>
      </c>
      <c r="B4954" s="5">
        <v>2402.779</v>
      </c>
      <c r="C4954" s="4"/>
      <c r="D4954" s="6">
        <v>68.376765140000003</v>
      </c>
      <c r="E4954" s="5">
        <v>2371.9844652285801</v>
      </c>
      <c r="F4954" s="4"/>
      <c r="G4954" s="4">
        <v>68.376800000000003</v>
      </c>
      <c r="H4954" s="5">
        <v>1818.627</v>
      </c>
    </row>
    <row r="4955" spans="1:8" x14ac:dyDescent="0.25">
      <c r="A4955" s="4">
        <v>68.389799999999994</v>
      </c>
      <c r="B4955" s="5">
        <v>2285.6370000000002</v>
      </c>
      <c r="C4955" s="4"/>
      <c r="D4955" s="6">
        <v>68.389765139999994</v>
      </c>
      <c r="E4955" s="5">
        <v>2288.62759601876</v>
      </c>
      <c r="F4955" s="4"/>
      <c r="G4955" s="4">
        <v>68.389799999999994</v>
      </c>
      <c r="H4955" s="5">
        <v>1753.144</v>
      </c>
    </row>
    <row r="4956" spans="1:8" x14ac:dyDescent="0.25">
      <c r="A4956" s="4">
        <v>68.402799999999999</v>
      </c>
      <c r="B4956" s="5">
        <v>2171.5500000000002</v>
      </c>
      <c r="C4956" s="4"/>
      <c r="D4956" s="6">
        <v>68.40276514</v>
      </c>
      <c r="E4956" s="5">
        <v>2140.09977494345</v>
      </c>
      <c r="F4956" s="4"/>
      <c r="G4956" s="4">
        <v>68.402799999999999</v>
      </c>
      <c r="H4956" s="5">
        <v>1730.1780000000001</v>
      </c>
    </row>
    <row r="4957" spans="1:8" x14ac:dyDescent="0.25">
      <c r="A4957" s="4">
        <v>68.415800000000004</v>
      </c>
      <c r="B4957" s="5">
        <v>2073.89</v>
      </c>
      <c r="C4957" s="4"/>
      <c r="D4957" s="6">
        <v>68.415765140000005</v>
      </c>
      <c r="E4957" s="5">
        <v>2079.6693719260902</v>
      </c>
      <c r="F4957" s="4"/>
      <c r="G4957" s="4">
        <v>68.415800000000004</v>
      </c>
      <c r="H4957" s="5">
        <v>1744.8979999999999</v>
      </c>
    </row>
    <row r="4958" spans="1:8" x14ac:dyDescent="0.25">
      <c r="A4958" s="4">
        <v>68.428799999999995</v>
      </c>
      <c r="B4958" s="5">
        <v>2012.241</v>
      </c>
      <c r="C4958" s="4"/>
      <c r="D4958" s="6">
        <v>68.428765139999996</v>
      </c>
      <c r="E4958" s="5">
        <v>2088.0295683924001</v>
      </c>
      <c r="F4958" s="4"/>
      <c r="G4958" s="4">
        <v>68.428799999999995</v>
      </c>
      <c r="H4958" s="5">
        <v>1812.2929999999999</v>
      </c>
    </row>
    <row r="4959" spans="1:8" x14ac:dyDescent="0.25">
      <c r="A4959" s="4">
        <v>68.441800000000001</v>
      </c>
      <c r="B4959" s="5">
        <v>2033.527</v>
      </c>
      <c r="C4959" s="4"/>
      <c r="D4959" s="6">
        <v>68.441765140000001</v>
      </c>
      <c r="E4959" s="5">
        <v>2145.4535452690102</v>
      </c>
      <c r="F4959" s="4"/>
      <c r="G4959" s="4">
        <v>68.441800000000001</v>
      </c>
      <c r="H4959" s="5">
        <v>1674.84</v>
      </c>
    </row>
    <row r="4960" spans="1:8" x14ac:dyDescent="0.25">
      <c r="A4960" s="4">
        <v>68.454800000000006</v>
      </c>
      <c r="B4960" s="5">
        <v>2062.8240000000001</v>
      </c>
      <c r="C4960" s="4"/>
      <c r="D4960" s="6">
        <v>68.454765140000006</v>
      </c>
      <c r="E4960" s="5">
        <v>2157.8151314112602</v>
      </c>
      <c r="F4960" s="4"/>
      <c r="G4960" s="4">
        <v>68.454800000000006</v>
      </c>
      <c r="H4960" s="5">
        <v>1728.5889999999999</v>
      </c>
    </row>
    <row r="4961" spans="1:8" x14ac:dyDescent="0.25">
      <c r="A4961" s="4">
        <v>68.467799999999997</v>
      </c>
      <c r="B4961" s="5">
        <v>2072.0259999999998</v>
      </c>
      <c r="C4961" s="4"/>
      <c r="D4961" s="6">
        <v>68.467765139999997</v>
      </c>
      <c r="E4961" s="5">
        <v>2178.1302276288802</v>
      </c>
      <c r="F4961" s="4"/>
      <c r="G4961" s="4">
        <v>68.467799999999997</v>
      </c>
      <c r="H4961" s="5">
        <v>1723.8440000000001</v>
      </c>
    </row>
    <row r="4962" spans="1:8" x14ac:dyDescent="0.25">
      <c r="A4962" s="4">
        <v>68.480800000000002</v>
      </c>
      <c r="B4962" s="5">
        <v>2156.5050000000001</v>
      </c>
      <c r="C4962" s="4"/>
      <c r="D4962" s="6">
        <v>68.480765140000003</v>
      </c>
      <c r="E4962" s="5">
        <v>2194.9293019943998</v>
      </c>
      <c r="F4962" s="4"/>
      <c r="G4962" s="4">
        <v>68.480800000000002</v>
      </c>
      <c r="H4962" s="5">
        <v>1692.5509999999999</v>
      </c>
    </row>
    <row r="4963" spans="1:8" x14ac:dyDescent="0.25">
      <c r="A4963" s="4">
        <v>68.493799999999993</v>
      </c>
      <c r="B4963" s="5">
        <v>2196.8490000000002</v>
      </c>
      <c r="C4963" s="4"/>
      <c r="D4963" s="6">
        <v>68.493765139999994</v>
      </c>
      <c r="E4963" s="5">
        <v>2160.3025042842901</v>
      </c>
      <c r="F4963" s="4"/>
      <c r="G4963" s="4">
        <v>68.493799999999993</v>
      </c>
      <c r="H4963" s="5">
        <v>1664.7950000000001</v>
      </c>
    </row>
    <row r="4964" spans="1:8" x14ac:dyDescent="0.25">
      <c r="A4964" s="4">
        <v>68.506799999999998</v>
      </c>
      <c r="B4964" s="5">
        <v>2162.4520000000002</v>
      </c>
      <c r="C4964" s="4"/>
      <c r="D4964" s="6">
        <v>68.506765139999999</v>
      </c>
      <c r="E4964" s="5">
        <v>2158.5298640740298</v>
      </c>
      <c r="F4964" s="4"/>
      <c r="G4964" s="4">
        <v>68.506799999999998</v>
      </c>
      <c r="H4964" s="5">
        <v>1695.4459999999999</v>
      </c>
    </row>
    <row r="4965" spans="1:8" x14ac:dyDescent="0.25">
      <c r="A4965" s="4">
        <v>68.519800000000004</v>
      </c>
      <c r="B4965" s="5">
        <v>2004.02</v>
      </c>
      <c r="C4965" s="4"/>
      <c r="D4965" s="6">
        <v>68.519765140000004</v>
      </c>
      <c r="E4965" s="5">
        <v>2078.32385264194</v>
      </c>
      <c r="F4965" s="4"/>
      <c r="G4965" s="4">
        <v>68.519800000000004</v>
      </c>
      <c r="H4965" s="5">
        <v>1621.7929999999999</v>
      </c>
    </row>
    <row r="4966" spans="1:8" x14ac:dyDescent="0.25">
      <c r="A4966" s="4">
        <v>68.532799999999995</v>
      </c>
      <c r="B4966" s="5">
        <v>1893.2629999999999</v>
      </c>
      <c r="C4966" s="4"/>
      <c r="D4966" s="6">
        <v>68.532765139999995</v>
      </c>
      <c r="E4966" s="5">
        <v>1961.5726931346201</v>
      </c>
      <c r="F4966" s="4"/>
      <c r="G4966" s="4">
        <v>68.532799999999995</v>
      </c>
      <c r="H4966" s="5">
        <v>1654.9369999999999</v>
      </c>
    </row>
    <row r="4967" spans="1:8" x14ac:dyDescent="0.25">
      <c r="A4967" s="4">
        <v>68.5458</v>
      </c>
      <c r="B4967" s="5">
        <v>1859.3240000000001</v>
      </c>
      <c r="C4967" s="4"/>
      <c r="D4967" s="6">
        <v>68.54576514</v>
      </c>
      <c r="E4967" s="5">
        <v>1851.4670706377101</v>
      </c>
      <c r="F4967" s="4"/>
      <c r="G4967" s="4">
        <v>68.5458</v>
      </c>
      <c r="H4967" s="5">
        <v>1703.827</v>
      </c>
    </row>
    <row r="4968" spans="1:8" x14ac:dyDescent="0.25">
      <c r="A4968" s="4">
        <v>68.558800000000005</v>
      </c>
      <c r="B4968" s="5">
        <v>1818.9480000000001</v>
      </c>
      <c r="C4968" s="4"/>
      <c r="D4968" s="6">
        <v>68.558765140000006</v>
      </c>
      <c r="E4968" s="5">
        <v>1837.24355339412</v>
      </c>
      <c r="F4968" s="4"/>
      <c r="G4968" s="4">
        <v>68.558800000000005</v>
      </c>
      <c r="H4968" s="5">
        <v>1683.098</v>
      </c>
    </row>
    <row r="4969" spans="1:8" x14ac:dyDescent="0.25">
      <c r="A4969" s="4">
        <v>68.571799999999996</v>
      </c>
      <c r="B4969" s="5">
        <v>1797.29</v>
      </c>
      <c r="C4969" s="4"/>
      <c r="D4969" s="6">
        <v>68.571765139999997</v>
      </c>
      <c r="E4969" s="5">
        <v>1758.5294740122199</v>
      </c>
      <c r="F4969" s="4"/>
      <c r="G4969" s="4">
        <v>68.571799999999996</v>
      </c>
      <c r="H4969" s="5">
        <v>1649.499</v>
      </c>
    </row>
    <row r="4970" spans="1:8" x14ac:dyDescent="0.25">
      <c r="A4970" s="4">
        <v>68.584800000000001</v>
      </c>
      <c r="B4970" s="5">
        <v>1748.8979999999999</v>
      </c>
      <c r="C4970" s="4"/>
      <c r="D4970" s="6">
        <v>68.584765140000002</v>
      </c>
      <c r="E4970" s="5">
        <v>1660.4205229629799</v>
      </c>
      <c r="F4970" s="4"/>
      <c r="G4970" s="4">
        <v>68.584800000000001</v>
      </c>
      <c r="H4970" s="5">
        <v>1634.557</v>
      </c>
    </row>
    <row r="4971" spans="1:8" x14ac:dyDescent="0.25">
      <c r="A4971" s="4">
        <v>68.597800000000007</v>
      </c>
      <c r="B4971" s="5">
        <v>1733.8240000000001</v>
      </c>
      <c r="C4971" s="4"/>
      <c r="D4971" s="6">
        <v>68.597765140000007</v>
      </c>
      <c r="E4971" s="5">
        <v>1657.2975396397401</v>
      </c>
      <c r="F4971" s="4"/>
      <c r="G4971" s="4">
        <v>68.597800000000007</v>
      </c>
      <c r="H4971" s="5">
        <v>1598.819</v>
      </c>
    </row>
    <row r="4972" spans="1:8" x14ac:dyDescent="0.25">
      <c r="A4972" s="4">
        <v>68.610799999999998</v>
      </c>
      <c r="B4972" s="5">
        <v>1664.6980000000001</v>
      </c>
      <c r="C4972" s="4"/>
      <c r="D4972" s="6">
        <v>68.610765139999998</v>
      </c>
      <c r="E4972" s="5">
        <v>1636.37319525869</v>
      </c>
      <c r="F4972" s="4"/>
      <c r="G4972" s="4">
        <v>68.610799999999998</v>
      </c>
      <c r="H4972" s="5">
        <v>1629.548</v>
      </c>
    </row>
    <row r="4973" spans="1:8" x14ac:dyDescent="0.25">
      <c r="A4973" s="4">
        <v>68.623800000000003</v>
      </c>
      <c r="B4973" s="5">
        <v>1633.3140000000001</v>
      </c>
      <c r="C4973" s="4"/>
      <c r="D4973" s="6">
        <v>68.623765140000003</v>
      </c>
      <c r="E4973" s="5">
        <v>1657.9932133683301</v>
      </c>
      <c r="F4973" s="4"/>
      <c r="G4973" s="4">
        <v>68.623800000000003</v>
      </c>
      <c r="H4973" s="5">
        <v>1601.6559999999999</v>
      </c>
    </row>
    <row r="4974" spans="1:8" x14ac:dyDescent="0.25">
      <c r="A4974" s="4">
        <v>68.636799999999994</v>
      </c>
      <c r="B4974" s="5">
        <v>1630.971</v>
      </c>
      <c r="C4974" s="4"/>
      <c r="D4974" s="6">
        <v>68.636765139999994</v>
      </c>
      <c r="E4974" s="5">
        <v>1653.03720687443</v>
      </c>
      <c r="F4974" s="4"/>
      <c r="G4974" s="4">
        <v>68.636799999999994</v>
      </c>
      <c r="H4974" s="5">
        <v>1604.3440000000001</v>
      </c>
    </row>
    <row r="4975" spans="1:8" x14ac:dyDescent="0.25">
      <c r="A4975" s="4">
        <v>68.649799999999999</v>
      </c>
      <c r="B4975" s="5">
        <v>1608.6790000000001</v>
      </c>
      <c r="C4975" s="4"/>
      <c r="D4975" s="6">
        <v>68.64976514</v>
      </c>
      <c r="E4975" s="5">
        <v>1603.68848717829</v>
      </c>
      <c r="F4975" s="4"/>
      <c r="G4975" s="4">
        <v>68.649799999999999</v>
      </c>
      <c r="H4975" s="5">
        <v>1620.664</v>
      </c>
    </row>
    <row r="4976" spans="1:8" x14ac:dyDescent="0.25">
      <c r="A4976" s="4">
        <v>68.662800000000004</v>
      </c>
      <c r="B4976" s="5">
        <v>1612.44</v>
      </c>
      <c r="C4976" s="4"/>
      <c r="D4976" s="6">
        <v>68.662765140000005</v>
      </c>
      <c r="E4976" s="5">
        <v>1666.7031897659001</v>
      </c>
      <c r="F4976" s="4"/>
      <c r="G4976" s="4">
        <v>68.662800000000004</v>
      </c>
      <c r="H4976" s="5">
        <v>1596.7449999999999</v>
      </c>
    </row>
    <row r="4977" spans="1:8" x14ac:dyDescent="0.25">
      <c r="A4977" s="4">
        <v>68.675799999999995</v>
      </c>
      <c r="B4977" s="5">
        <v>1614.828</v>
      </c>
      <c r="C4977" s="4"/>
      <c r="D4977" s="6">
        <v>68.675765139999996</v>
      </c>
      <c r="E4977" s="5">
        <v>1609.15345424154</v>
      </c>
      <c r="F4977" s="4"/>
      <c r="G4977" s="4">
        <v>68.675799999999995</v>
      </c>
      <c r="H4977" s="5">
        <v>1625.019</v>
      </c>
    </row>
    <row r="4978" spans="1:8" x14ac:dyDescent="0.25">
      <c r="A4978" s="4">
        <v>68.688800000000001</v>
      </c>
      <c r="B4978" s="5">
        <v>1640.644</v>
      </c>
      <c r="C4978" s="4"/>
      <c r="D4978" s="6">
        <v>68.688765140000001</v>
      </c>
      <c r="E4978" s="5">
        <v>1624.01829019305</v>
      </c>
      <c r="F4978" s="4"/>
      <c r="G4978" s="4">
        <v>68.688800000000001</v>
      </c>
      <c r="H4978" s="5">
        <v>1640.3620000000001</v>
      </c>
    </row>
    <row r="4979" spans="1:8" x14ac:dyDescent="0.25">
      <c r="A4979" s="4">
        <v>68.701800000000006</v>
      </c>
      <c r="B4979" s="5">
        <v>1623.79</v>
      </c>
      <c r="C4979" s="4"/>
      <c r="D4979" s="6">
        <v>68.701765140000006</v>
      </c>
      <c r="E4979" s="5">
        <v>1628.2833664976999</v>
      </c>
      <c r="F4979" s="4"/>
      <c r="G4979" s="4">
        <v>68.701800000000006</v>
      </c>
      <c r="H4979" s="5">
        <v>1600.2829999999999</v>
      </c>
    </row>
    <row r="4980" spans="1:8" x14ac:dyDescent="0.25">
      <c r="A4980" s="4">
        <v>68.714799999999997</v>
      </c>
      <c r="B4980" s="5">
        <v>1581.183</v>
      </c>
      <c r="C4980" s="4"/>
      <c r="D4980" s="6">
        <v>68.714765139999997</v>
      </c>
      <c r="E4980" s="5">
        <v>1577.3991056116399</v>
      </c>
      <c r="F4980" s="4"/>
      <c r="G4980" s="4">
        <v>68.714799999999997</v>
      </c>
      <c r="H4980" s="5">
        <v>1569.75</v>
      </c>
    </row>
    <row r="4981" spans="1:8" x14ac:dyDescent="0.25">
      <c r="A4981" s="4">
        <v>68.727800000000002</v>
      </c>
      <c r="B4981" s="5">
        <v>1575.4949999999999</v>
      </c>
      <c r="C4981" s="4"/>
      <c r="D4981" s="6">
        <v>68.727765140000002</v>
      </c>
      <c r="E4981" s="5">
        <v>1594.1922536652801</v>
      </c>
      <c r="F4981" s="4"/>
      <c r="G4981" s="4">
        <v>68.727800000000002</v>
      </c>
      <c r="H4981" s="5">
        <v>1617.395</v>
      </c>
    </row>
    <row r="4982" spans="1:8" x14ac:dyDescent="0.25">
      <c r="A4982" s="4">
        <v>68.740799999999993</v>
      </c>
      <c r="B4982" s="5">
        <v>1607.261</v>
      </c>
      <c r="C4982" s="4"/>
      <c r="D4982" s="6">
        <v>68.740765139999993</v>
      </c>
      <c r="E4982" s="5">
        <v>1594.91689451772</v>
      </c>
      <c r="F4982" s="4"/>
      <c r="G4982" s="4">
        <v>68.740799999999993</v>
      </c>
      <c r="H4982" s="5">
        <v>1644.241</v>
      </c>
    </row>
    <row r="4983" spans="1:8" x14ac:dyDescent="0.25">
      <c r="A4983" s="4">
        <v>68.753799999999998</v>
      </c>
      <c r="B4983" s="5">
        <v>1647.3030000000001</v>
      </c>
      <c r="C4983" s="4"/>
      <c r="D4983" s="6">
        <v>68.753765139999999</v>
      </c>
      <c r="E4983" s="5">
        <v>1611.69359268944</v>
      </c>
      <c r="F4983" s="4"/>
      <c r="G4983" s="4">
        <v>68.753799999999998</v>
      </c>
      <c r="H4983" s="5">
        <v>1613.1759999999999</v>
      </c>
    </row>
    <row r="4984" spans="1:8" x14ac:dyDescent="0.25">
      <c r="A4984" s="4">
        <v>68.766800000000003</v>
      </c>
      <c r="B4984" s="5">
        <v>1644.5360000000001</v>
      </c>
      <c r="C4984" s="4"/>
      <c r="D4984" s="6">
        <v>68.766765140000004</v>
      </c>
      <c r="E4984" s="5">
        <v>1639.1929646987101</v>
      </c>
      <c r="F4984" s="4"/>
      <c r="G4984" s="4">
        <v>68.766800000000003</v>
      </c>
      <c r="H4984" s="5">
        <v>1627.3119999999999</v>
      </c>
    </row>
    <row r="4985" spans="1:8" x14ac:dyDescent="0.25">
      <c r="A4985" s="4">
        <v>68.779799999999994</v>
      </c>
      <c r="B4985" s="5">
        <v>1636.671</v>
      </c>
      <c r="C4985" s="4"/>
      <c r="D4985" s="6">
        <v>68.779765139999995</v>
      </c>
      <c r="E4985" s="5">
        <v>1603.87190972805</v>
      </c>
      <c r="F4985" s="4"/>
      <c r="G4985" s="4">
        <v>68.779799999999994</v>
      </c>
      <c r="H4985" s="5">
        <v>1601.098</v>
      </c>
    </row>
    <row r="4986" spans="1:8" x14ac:dyDescent="0.25">
      <c r="A4986" s="4">
        <v>68.7928</v>
      </c>
      <c r="B4986" s="5">
        <v>1576.9280000000001</v>
      </c>
      <c r="C4986" s="4"/>
      <c r="D4986" s="6">
        <v>68.79276514</v>
      </c>
      <c r="E4986" s="5">
        <v>1552.2710928071999</v>
      </c>
      <c r="F4986" s="4"/>
      <c r="G4986" s="4">
        <v>68.7928</v>
      </c>
      <c r="H4986" s="5">
        <v>1602.558</v>
      </c>
    </row>
    <row r="4987" spans="1:8" x14ac:dyDescent="0.25">
      <c r="A4987" s="4">
        <v>68.805800000000005</v>
      </c>
      <c r="B4987" s="5">
        <v>1552.8140000000001</v>
      </c>
      <c r="C4987" s="4"/>
      <c r="D4987" s="6">
        <v>68.805765140000005</v>
      </c>
      <c r="E4987" s="5">
        <v>1593.55352022175</v>
      </c>
      <c r="F4987" s="4"/>
      <c r="G4987" s="4">
        <v>68.805800000000005</v>
      </c>
      <c r="H4987" s="5">
        <v>1620.867</v>
      </c>
    </row>
    <row r="4988" spans="1:8" x14ac:dyDescent="0.25">
      <c r="A4988" s="4">
        <v>68.818799999999996</v>
      </c>
      <c r="B4988" s="5">
        <v>1576.075</v>
      </c>
      <c r="C4988" s="4"/>
      <c r="D4988" s="6">
        <v>68.818765139999996</v>
      </c>
      <c r="E4988" s="5">
        <v>1619.97041892895</v>
      </c>
      <c r="F4988" s="4"/>
      <c r="G4988" s="4">
        <v>68.818799999999996</v>
      </c>
      <c r="H4988" s="5">
        <v>1613.761</v>
      </c>
    </row>
    <row r="4989" spans="1:8" x14ac:dyDescent="0.25">
      <c r="A4989" s="4">
        <v>68.831800000000001</v>
      </c>
      <c r="B4989" s="5">
        <v>1606.0060000000001</v>
      </c>
      <c r="C4989" s="4"/>
      <c r="D4989" s="6">
        <v>68.831765140000002</v>
      </c>
      <c r="E4989" s="5">
        <v>1574.10338795603</v>
      </c>
      <c r="F4989" s="4"/>
      <c r="G4989" s="4">
        <v>68.831800000000001</v>
      </c>
      <c r="H4989" s="5">
        <v>1647.0609999999999</v>
      </c>
    </row>
    <row r="4990" spans="1:8" x14ac:dyDescent="0.25">
      <c r="A4990" s="4">
        <v>68.844800000000006</v>
      </c>
      <c r="B4990" s="5">
        <v>1603.0219999999999</v>
      </c>
      <c r="C4990" s="4"/>
      <c r="D4990" s="6">
        <v>68.844765140000007</v>
      </c>
      <c r="E4990" s="5">
        <v>1531.37135920525</v>
      </c>
      <c r="F4990" s="4"/>
      <c r="G4990" s="4">
        <v>68.844800000000006</v>
      </c>
      <c r="H4990" s="5">
        <v>1634.155</v>
      </c>
    </row>
    <row r="4991" spans="1:8" x14ac:dyDescent="0.25">
      <c r="A4991" s="4">
        <v>68.857799999999997</v>
      </c>
      <c r="B4991" s="5">
        <v>1567.3720000000001</v>
      </c>
      <c r="C4991" s="4"/>
      <c r="D4991" s="6">
        <v>68.857765139999998</v>
      </c>
      <c r="E4991" s="5">
        <v>1574.9047926522601</v>
      </c>
      <c r="F4991" s="4"/>
      <c r="G4991" s="4">
        <v>68.857799999999997</v>
      </c>
      <c r="H4991" s="5">
        <v>1625.422</v>
      </c>
    </row>
    <row r="4992" spans="1:8" x14ac:dyDescent="0.25">
      <c r="A4992" s="4">
        <v>68.870800000000003</v>
      </c>
      <c r="B4992" s="5">
        <v>1580.895</v>
      </c>
      <c r="C4992" s="4"/>
      <c r="D4992" s="6">
        <v>68.870765140000003</v>
      </c>
      <c r="E4992" s="5">
        <v>1602.65008910755</v>
      </c>
      <c r="F4992" s="4"/>
      <c r="G4992" s="4">
        <v>68.870800000000003</v>
      </c>
      <c r="H4992" s="5">
        <v>1633.095</v>
      </c>
    </row>
    <row r="4993" spans="1:8" x14ac:dyDescent="0.25">
      <c r="A4993" s="4">
        <v>68.883799999999994</v>
      </c>
      <c r="B4993" s="5">
        <v>1589.345</v>
      </c>
      <c r="C4993" s="4"/>
      <c r="D4993" s="6">
        <v>68.883765139999994</v>
      </c>
      <c r="E4993" s="5">
        <v>1580.7539065522001</v>
      </c>
      <c r="F4993" s="4"/>
      <c r="G4993" s="4">
        <v>68.883799999999994</v>
      </c>
      <c r="H4993" s="5">
        <v>1616.902</v>
      </c>
    </row>
    <row r="4994" spans="1:8" x14ac:dyDescent="0.25">
      <c r="A4994" s="4">
        <v>68.896799999999999</v>
      </c>
      <c r="B4994" s="5">
        <v>1590.7670000000001</v>
      </c>
      <c r="C4994" s="4"/>
      <c r="D4994" s="6">
        <v>68.896765139999999</v>
      </c>
      <c r="E4994" s="5">
        <v>1610.58869390771</v>
      </c>
      <c r="F4994" s="4"/>
      <c r="G4994" s="4">
        <v>68.896799999999999</v>
      </c>
      <c r="H4994" s="5">
        <v>1658.7439999999999</v>
      </c>
    </row>
    <row r="4995" spans="1:8" x14ac:dyDescent="0.25">
      <c r="A4995" s="4">
        <v>68.909800000000004</v>
      </c>
      <c r="B4995" s="5">
        <v>1630.925</v>
      </c>
      <c r="C4995" s="4"/>
      <c r="D4995" s="6">
        <v>68.909765140000005</v>
      </c>
      <c r="E4995" s="5">
        <v>1613.7538220537101</v>
      </c>
      <c r="F4995" s="4"/>
      <c r="G4995" s="4">
        <v>68.909800000000004</v>
      </c>
      <c r="H4995" s="5">
        <v>1638.712</v>
      </c>
    </row>
    <row r="4996" spans="1:8" x14ac:dyDescent="0.25">
      <c r="A4996" s="4">
        <v>68.922799999999995</v>
      </c>
      <c r="B4996" s="5">
        <v>1613.039</v>
      </c>
      <c r="C4996" s="4"/>
      <c r="D4996" s="6">
        <v>68.922765139999996</v>
      </c>
      <c r="E4996" s="5">
        <v>1560.0291544040599</v>
      </c>
      <c r="F4996" s="4"/>
      <c r="G4996" s="4">
        <v>68.922799999999995</v>
      </c>
      <c r="H4996" s="5">
        <v>1597.3920000000001</v>
      </c>
    </row>
    <row r="4997" spans="1:8" x14ac:dyDescent="0.25">
      <c r="A4997" s="4">
        <v>68.9358</v>
      </c>
      <c r="B4997" s="5">
        <v>1578.92</v>
      </c>
      <c r="C4997" s="4"/>
      <c r="D4997" s="6">
        <v>68.935765140000001</v>
      </c>
      <c r="E4997" s="5">
        <v>1545.1923296969801</v>
      </c>
      <c r="F4997" s="4"/>
      <c r="G4997" s="4">
        <v>68.9358</v>
      </c>
      <c r="H4997" s="5">
        <v>1631.896</v>
      </c>
    </row>
    <row r="4998" spans="1:8" x14ac:dyDescent="0.25">
      <c r="A4998" s="4">
        <v>68.948800000000006</v>
      </c>
      <c r="B4998" s="5">
        <v>1580.41</v>
      </c>
      <c r="C4998" s="4"/>
      <c r="D4998" s="6">
        <v>68.948765140000006</v>
      </c>
      <c r="E4998" s="5">
        <v>1570.18107820102</v>
      </c>
      <c r="F4998" s="4"/>
      <c r="G4998" s="4">
        <v>68.948800000000006</v>
      </c>
      <c r="H4998" s="5">
        <v>1631.6859999999999</v>
      </c>
    </row>
    <row r="4999" spans="1:8" x14ac:dyDescent="0.25">
      <c r="A4999" s="4">
        <v>68.961799999999997</v>
      </c>
      <c r="B4999" s="5">
        <v>1577.1210000000001</v>
      </c>
      <c r="C4999" s="4"/>
      <c r="D4999" s="6">
        <v>68.961765139999997</v>
      </c>
      <c r="E4999" s="5">
        <v>1565.28448448363</v>
      </c>
      <c r="F4999" s="4"/>
      <c r="G4999" s="4">
        <v>68.961799999999997</v>
      </c>
      <c r="H4999" s="5">
        <v>1618.011</v>
      </c>
    </row>
    <row r="5000" spans="1:8" x14ac:dyDescent="0.25">
      <c r="A5000" s="4">
        <v>68.974800000000002</v>
      </c>
      <c r="B5000" s="5">
        <v>1609.2550000000001</v>
      </c>
      <c r="C5000" s="4"/>
      <c r="D5000" s="6">
        <v>68.974765140000002</v>
      </c>
      <c r="E5000" s="5">
        <v>1583.3113283640801</v>
      </c>
      <c r="F5000" s="4"/>
      <c r="G5000" s="4">
        <v>68.974800000000002</v>
      </c>
      <c r="H5000" s="5">
        <v>1609.11</v>
      </c>
    </row>
    <row r="5001" spans="1:8" x14ac:dyDescent="0.25">
      <c r="A5001" s="4">
        <v>68.987799999999993</v>
      </c>
      <c r="B5001" s="5">
        <v>1602.8340000000001</v>
      </c>
      <c r="C5001" s="4"/>
      <c r="D5001" s="6">
        <v>68.987765139999993</v>
      </c>
      <c r="E5001" s="5">
        <v>1587.2174233682099</v>
      </c>
      <c r="F5001" s="4"/>
      <c r="G5001" s="4">
        <v>68.987799999999993</v>
      </c>
      <c r="H5001" s="5">
        <v>1644.316</v>
      </c>
    </row>
    <row r="5002" spans="1:8" x14ac:dyDescent="0.25">
      <c r="A5002" s="4">
        <v>69.000799999999998</v>
      </c>
      <c r="B5002" s="5">
        <v>1608.1310000000001</v>
      </c>
      <c r="C5002" s="4"/>
      <c r="D5002" s="6">
        <v>69.000765139999999</v>
      </c>
      <c r="E5002" s="5">
        <v>1586.6924367106301</v>
      </c>
      <c r="F5002" s="4"/>
      <c r="G5002" s="4">
        <v>69.000799999999998</v>
      </c>
      <c r="H5002" s="5">
        <v>1669.048</v>
      </c>
    </row>
    <row r="5003" spans="1:8" x14ac:dyDescent="0.25">
      <c r="A5003" s="4">
        <v>69.013800000000003</v>
      </c>
      <c r="B5003" s="5">
        <v>1601.7570000000001</v>
      </c>
      <c r="C5003" s="4"/>
      <c r="D5003" s="6">
        <v>69.013765140000004</v>
      </c>
      <c r="E5003" s="5">
        <v>1625.44611091156</v>
      </c>
      <c r="F5003" s="4"/>
      <c r="G5003" s="4">
        <v>69.013800000000003</v>
      </c>
      <c r="H5003" s="5">
        <v>1660.712</v>
      </c>
    </row>
    <row r="5004" spans="1:8" x14ac:dyDescent="0.25">
      <c r="A5004" s="4">
        <v>69.026799999999994</v>
      </c>
      <c r="B5004" s="5">
        <v>1568.7919999999999</v>
      </c>
      <c r="C5004" s="4"/>
      <c r="D5004" s="6">
        <v>69.026765139999995</v>
      </c>
      <c r="E5004" s="5">
        <v>1604.0725016650599</v>
      </c>
      <c r="F5004" s="4"/>
      <c r="G5004" s="4">
        <v>69.026799999999994</v>
      </c>
      <c r="H5004" s="5">
        <v>1650.259</v>
      </c>
    </row>
    <row r="5005" spans="1:8" x14ac:dyDescent="0.25">
      <c r="A5005" s="4">
        <v>69.0398</v>
      </c>
      <c r="B5005" s="5">
        <v>1609.4269999999999</v>
      </c>
      <c r="C5005" s="4"/>
      <c r="D5005" s="6">
        <v>69.03976514</v>
      </c>
      <c r="E5005" s="5">
        <v>1584.7960851565099</v>
      </c>
      <c r="F5005" s="4"/>
      <c r="G5005" s="4">
        <v>69.0398</v>
      </c>
      <c r="H5005" s="5">
        <v>1611.6859999999999</v>
      </c>
    </row>
    <row r="5006" spans="1:8" x14ac:dyDescent="0.25">
      <c r="A5006" s="4">
        <v>69.052800000000005</v>
      </c>
      <c r="B5006" s="5">
        <v>1621.4670000000001</v>
      </c>
      <c r="C5006" s="4"/>
      <c r="D5006" s="6">
        <v>69.052765140000005</v>
      </c>
      <c r="E5006" s="5">
        <v>1626.5223213353299</v>
      </c>
      <c r="F5006" s="4"/>
      <c r="G5006" s="4">
        <v>69.052800000000005</v>
      </c>
      <c r="H5006" s="5">
        <v>1636.653</v>
      </c>
    </row>
    <row r="5007" spans="1:8" x14ac:dyDescent="0.25">
      <c r="A5007" s="4">
        <v>69.065799999999996</v>
      </c>
      <c r="B5007" s="5">
        <v>1576.261</v>
      </c>
      <c r="C5007" s="4"/>
      <c r="D5007" s="6">
        <v>69.065765139999996</v>
      </c>
      <c r="E5007" s="5">
        <v>1598.7312204934699</v>
      </c>
      <c r="F5007" s="4"/>
      <c r="G5007" s="4">
        <v>69.065799999999996</v>
      </c>
      <c r="H5007" s="5">
        <v>1672.0930000000001</v>
      </c>
    </row>
    <row r="5008" spans="1:8" x14ac:dyDescent="0.25">
      <c r="A5008" s="4">
        <v>69.078800000000001</v>
      </c>
      <c r="B5008" s="5">
        <v>1506.1559999999999</v>
      </c>
      <c r="C5008" s="4"/>
      <c r="D5008" s="6">
        <v>69.078765140000002</v>
      </c>
      <c r="E5008" s="5">
        <v>1512.2746818927901</v>
      </c>
      <c r="F5008" s="4"/>
      <c r="G5008" s="4">
        <v>69.078800000000001</v>
      </c>
      <c r="H5008" s="5">
        <v>1667.867</v>
      </c>
    </row>
    <row r="5009" spans="1:8" x14ac:dyDescent="0.25">
      <c r="A5009" s="4">
        <v>69.091800000000006</v>
      </c>
      <c r="B5009" s="5">
        <v>1527.104</v>
      </c>
      <c r="C5009" s="4"/>
      <c r="D5009" s="6">
        <v>69.091765140000007</v>
      </c>
      <c r="E5009" s="5">
        <v>1564.60581678585</v>
      </c>
      <c r="F5009" s="4"/>
      <c r="G5009" s="4">
        <v>69.091800000000006</v>
      </c>
      <c r="H5009" s="5">
        <v>1625.6849999999999</v>
      </c>
    </row>
    <row r="5010" spans="1:8" x14ac:dyDescent="0.25">
      <c r="A5010" s="4">
        <v>69.104799999999997</v>
      </c>
      <c r="B5010" s="5">
        <v>1608.2149999999999</v>
      </c>
      <c r="C5010" s="4"/>
      <c r="D5010" s="6">
        <v>69.104765139999998</v>
      </c>
      <c r="E5010" s="5">
        <v>1520.1288547998099</v>
      </c>
      <c r="F5010" s="4"/>
      <c r="G5010" s="4">
        <v>69.104799999999997</v>
      </c>
      <c r="H5010" s="5">
        <v>1606.454</v>
      </c>
    </row>
    <row r="5011" spans="1:8" x14ac:dyDescent="0.25">
      <c r="A5011" s="4">
        <v>69.117800000000003</v>
      </c>
      <c r="B5011" s="5">
        <v>1581</v>
      </c>
      <c r="C5011" s="4"/>
      <c r="D5011" s="6">
        <v>69.117765140000003</v>
      </c>
      <c r="E5011" s="5">
        <v>1567.7823260453699</v>
      </c>
      <c r="F5011" s="4"/>
      <c r="G5011" s="4">
        <v>69.117800000000003</v>
      </c>
      <c r="H5011" s="5">
        <v>1646.9269999999999</v>
      </c>
    </row>
    <row r="5012" spans="1:8" x14ac:dyDescent="0.25">
      <c r="A5012" s="4">
        <v>69.130799999999994</v>
      </c>
      <c r="B5012" s="5">
        <v>1549.8810000000001</v>
      </c>
      <c r="C5012" s="4"/>
      <c r="D5012" s="6">
        <v>69.130765139999994</v>
      </c>
      <c r="E5012" s="5">
        <v>1676.0331391081299</v>
      </c>
      <c r="F5012" s="4"/>
      <c r="G5012" s="4">
        <v>69.130799999999994</v>
      </c>
      <c r="H5012" s="5">
        <v>1579.2829999999999</v>
      </c>
    </row>
    <row r="5013" spans="1:8" x14ac:dyDescent="0.25">
      <c r="A5013" s="4">
        <v>69.143799999999999</v>
      </c>
      <c r="B5013" s="5">
        <v>1583.644</v>
      </c>
      <c r="C5013" s="4"/>
      <c r="D5013" s="6">
        <v>69.143765139999999</v>
      </c>
      <c r="E5013" s="5">
        <v>1632.09129307847</v>
      </c>
      <c r="F5013" s="4"/>
      <c r="G5013" s="4">
        <v>69.143799999999999</v>
      </c>
      <c r="H5013" s="5">
        <v>1602.9670000000001</v>
      </c>
    </row>
    <row r="5014" spans="1:8" x14ac:dyDescent="0.25">
      <c r="A5014" s="4">
        <v>69.156800000000004</v>
      </c>
      <c r="B5014" s="5">
        <v>1600.7429999999999</v>
      </c>
      <c r="C5014" s="4"/>
      <c r="D5014" s="6">
        <v>69.156765140000005</v>
      </c>
      <c r="E5014" s="5">
        <v>1600.2624996920799</v>
      </c>
      <c r="F5014" s="4"/>
      <c r="G5014" s="4">
        <v>69.156800000000004</v>
      </c>
      <c r="H5014" s="5">
        <v>1631.425</v>
      </c>
    </row>
    <row r="5015" spans="1:8" x14ac:dyDescent="0.25">
      <c r="A5015" s="4">
        <v>69.169799999999995</v>
      </c>
      <c r="B5015" s="5">
        <v>1556.1690000000001</v>
      </c>
      <c r="C5015" s="4"/>
      <c r="D5015" s="6">
        <v>69.169765139999996</v>
      </c>
      <c r="E5015" s="5">
        <v>1616.8447631533199</v>
      </c>
      <c r="F5015" s="4"/>
      <c r="G5015" s="4">
        <v>69.169799999999995</v>
      </c>
      <c r="H5015" s="5">
        <v>1664.434</v>
      </c>
    </row>
    <row r="5016" spans="1:8" x14ac:dyDescent="0.25">
      <c r="A5016" s="4">
        <v>69.1828</v>
      </c>
      <c r="B5016" s="5">
        <v>1611.7339999999999</v>
      </c>
      <c r="C5016" s="4"/>
      <c r="D5016" s="6">
        <v>69.182765140000001</v>
      </c>
      <c r="E5016" s="5">
        <v>1615.93016370284</v>
      </c>
      <c r="F5016" s="4"/>
      <c r="G5016" s="4">
        <v>69.1828</v>
      </c>
      <c r="H5016" s="5">
        <v>1693.172</v>
      </c>
    </row>
    <row r="5017" spans="1:8" x14ac:dyDescent="0.25">
      <c r="A5017" s="4">
        <v>69.195800000000006</v>
      </c>
      <c r="B5017" s="5">
        <v>1599.2349999999999</v>
      </c>
      <c r="C5017" s="4"/>
      <c r="D5017" s="6">
        <v>69.195765140000006</v>
      </c>
      <c r="E5017" s="5">
        <v>1629.7504400058599</v>
      </c>
      <c r="F5017" s="4"/>
      <c r="G5017" s="4">
        <v>69.195800000000006</v>
      </c>
      <c r="H5017" s="5">
        <v>1638.7660000000001</v>
      </c>
    </row>
    <row r="5018" spans="1:8" x14ac:dyDescent="0.25">
      <c r="A5018" s="4">
        <v>69.208799999999997</v>
      </c>
      <c r="B5018" s="5">
        <v>1627.595</v>
      </c>
      <c r="C5018" s="4"/>
      <c r="D5018" s="6">
        <v>69.208765139999997</v>
      </c>
      <c r="E5018" s="5">
        <v>1629.7189130675499</v>
      </c>
      <c r="F5018" s="4"/>
      <c r="G5018" s="4">
        <v>69.208799999999997</v>
      </c>
      <c r="H5018" s="5">
        <v>1603.5709999999999</v>
      </c>
    </row>
    <row r="5019" spans="1:8" x14ac:dyDescent="0.25">
      <c r="A5019" s="4">
        <v>69.221800000000002</v>
      </c>
      <c r="B5019" s="5">
        <v>1637.3920000000001</v>
      </c>
      <c r="C5019" s="4"/>
      <c r="D5019" s="6">
        <v>69.221765140000002</v>
      </c>
      <c r="E5019" s="5">
        <v>1606.73130781481</v>
      </c>
      <c r="F5019" s="4"/>
      <c r="G5019" s="4">
        <v>69.221800000000002</v>
      </c>
      <c r="H5019" s="5">
        <v>1582.7570000000001</v>
      </c>
    </row>
    <row r="5020" spans="1:8" x14ac:dyDescent="0.25">
      <c r="A5020" s="4">
        <v>69.234800000000007</v>
      </c>
      <c r="B5020" s="5">
        <v>1628.703</v>
      </c>
      <c r="C5020" s="4"/>
      <c r="D5020" s="6">
        <v>69.234765139999993</v>
      </c>
      <c r="E5020" s="5">
        <v>1548.3751693536601</v>
      </c>
      <c r="F5020" s="4"/>
      <c r="G5020" s="4">
        <v>69.234800000000007</v>
      </c>
      <c r="H5020" s="5">
        <v>1605.847</v>
      </c>
    </row>
    <row r="5021" spans="1:8" x14ac:dyDescent="0.25">
      <c r="A5021" s="4">
        <v>69.247799999999998</v>
      </c>
      <c r="B5021" s="5">
        <v>1627.913</v>
      </c>
      <c r="C5021" s="4"/>
      <c r="D5021" s="6">
        <v>69.247765139999998</v>
      </c>
      <c r="E5021" s="5">
        <v>1628.35839979452</v>
      </c>
      <c r="F5021" s="4"/>
      <c r="G5021" s="4">
        <v>69.247799999999998</v>
      </c>
      <c r="H5021" s="5">
        <v>1653.3209999999999</v>
      </c>
    </row>
    <row r="5022" spans="1:8" x14ac:dyDescent="0.25">
      <c r="A5022" s="4">
        <v>69.260800000000003</v>
      </c>
      <c r="B5022" s="5">
        <v>1664.201</v>
      </c>
      <c r="C5022" s="4"/>
      <c r="D5022" s="6">
        <v>69.260765140000004</v>
      </c>
      <c r="E5022" s="5">
        <v>1596.59494975031</v>
      </c>
      <c r="F5022" s="4"/>
      <c r="G5022" s="4">
        <v>69.260800000000003</v>
      </c>
      <c r="H5022" s="5">
        <v>1639.6020000000001</v>
      </c>
    </row>
    <row r="5023" spans="1:8" x14ac:dyDescent="0.25">
      <c r="A5023" s="4">
        <v>69.273799999999994</v>
      </c>
      <c r="B5023" s="5">
        <v>1653.931</v>
      </c>
      <c r="C5023" s="4"/>
      <c r="D5023" s="6">
        <v>69.273765139999995</v>
      </c>
      <c r="E5023" s="5">
        <v>1663.9784826446501</v>
      </c>
      <c r="F5023" s="4"/>
      <c r="G5023" s="4">
        <v>69.273799999999994</v>
      </c>
      <c r="H5023" s="5">
        <v>1606.96</v>
      </c>
    </row>
    <row r="5024" spans="1:8" x14ac:dyDescent="0.25">
      <c r="A5024" s="4">
        <v>69.286799999999999</v>
      </c>
      <c r="B5024" s="5">
        <v>1670.027</v>
      </c>
      <c r="C5024" s="4"/>
      <c r="D5024" s="6">
        <v>69.28676514</v>
      </c>
      <c r="E5024" s="5">
        <v>1609.43563805843</v>
      </c>
      <c r="F5024" s="4"/>
      <c r="G5024" s="4">
        <v>69.286799999999999</v>
      </c>
      <c r="H5024" s="5">
        <v>1591.8389999999999</v>
      </c>
    </row>
    <row r="5025" spans="1:8" x14ac:dyDescent="0.25">
      <c r="A5025" s="4">
        <v>69.299800000000005</v>
      </c>
      <c r="B5025" s="5">
        <v>1577.999</v>
      </c>
      <c r="C5025" s="4"/>
      <c r="D5025" s="6">
        <v>69.299765140000005</v>
      </c>
      <c r="E5025" s="5">
        <v>1587.7636162666399</v>
      </c>
      <c r="F5025" s="4"/>
      <c r="G5025" s="4">
        <v>69.299800000000005</v>
      </c>
      <c r="H5025" s="5">
        <v>1587.616</v>
      </c>
    </row>
    <row r="5026" spans="1:8" x14ac:dyDescent="0.25">
      <c r="A5026" s="4">
        <v>69.312799999999996</v>
      </c>
      <c r="B5026" s="5">
        <v>1615.7180000000001</v>
      </c>
      <c r="C5026" s="4"/>
      <c r="D5026" s="6">
        <v>69.312765139999996</v>
      </c>
      <c r="E5026" s="5">
        <v>1637.3395196697099</v>
      </c>
      <c r="F5026" s="4"/>
      <c r="G5026" s="4">
        <v>69.312799999999996</v>
      </c>
      <c r="H5026" s="5">
        <v>1625.2570000000001</v>
      </c>
    </row>
    <row r="5027" spans="1:8" x14ac:dyDescent="0.25">
      <c r="A5027" s="4">
        <v>69.325800000000001</v>
      </c>
      <c r="B5027" s="5">
        <v>1611.7059999999999</v>
      </c>
      <c r="C5027" s="4"/>
      <c r="D5027" s="6">
        <v>69.325765140000001</v>
      </c>
      <c r="E5027" s="5">
        <v>1577.7651622610699</v>
      </c>
      <c r="F5027" s="4"/>
      <c r="G5027" s="4">
        <v>69.325800000000001</v>
      </c>
      <c r="H5027" s="5">
        <v>1664.2670000000001</v>
      </c>
    </row>
    <row r="5028" spans="1:8" x14ac:dyDescent="0.25">
      <c r="A5028" s="4">
        <v>69.338800000000006</v>
      </c>
      <c r="B5028" s="5">
        <v>1622.366</v>
      </c>
      <c r="C5028" s="4"/>
      <c r="D5028" s="6">
        <v>69.338765140000007</v>
      </c>
      <c r="E5028" s="5">
        <v>1619.93160974066</v>
      </c>
      <c r="F5028" s="4"/>
      <c r="G5028" s="4">
        <v>69.338800000000006</v>
      </c>
      <c r="H5028" s="5">
        <v>1587.1780000000001</v>
      </c>
    </row>
    <row r="5029" spans="1:8" x14ac:dyDescent="0.25">
      <c r="A5029" s="4">
        <v>69.351799999999997</v>
      </c>
      <c r="B5029" s="5">
        <v>1592.3040000000001</v>
      </c>
      <c r="C5029" s="4"/>
      <c r="D5029" s="6">
        <v>69.351765139999998</v>
      </c>
      <c r="E5029" s="5">
        <v>1642.1731074079601</v>
      </c>
      <c r="F5029" s="4"/>
      <c r="G5029" s="4">
        <v>69.351799999999997</v>
      </c>
      <c r="H5029" s="5">
        <v>1624.6089999999999</v>
      </c>
    </row>
    <row r="5030" spans="1:8" x14ac:dyDescent="0.25">
      <c r="A5030" s="4">
        <v>69.364800000000002</v>
      </c>
      <c r="B5030" s="5">
        <v>1590.7660000000001</v>
      </c>
      <c r="C5030" s="4"/>
      <c r="D5030" s="6">
        <v>69.364765140000003</v>
      </c>
      <c r="E5030" s="5">
        <v>1644.9506827872599</v>
      </c>
      <c r="F5030" s="4"/>
      <c r="G5030" s="4">
        <v>69.364800000000002</v>
      </c>
      <c r="H5030" s="5">
        <v>1618.5029999999999</v>
      </c>
    </row>
    <row r="5031" spans="1:8" x14ac:dyDescent="0.25">
      <c r="A5031" s="4">
        <v>69.377799999999993</v>
      </c>
      <c r="B5031" s="5">
        <v>1659.4549999999999</v>
      </c>
      <c r="C5031" s="4"/>
      <c r="D5031" s="6">
        <v>69.377765139999994</v>
      </c>
      <c r="E5031" s="5">
        <v>1743.4884668909201</v>
      </c>
      <c r="F5031" s="4"/>
      <c r="G5031" s="4">
        <v>69.377799999999993</v>
      </c>
      <c r="H5031" s="5">
        <v>1592.779</v>
      </c>
    </row>
    <row r="5032" spans="1:8" x14ac:dyDescent="0.25">
      <c r="A5032" s="4">
        <v>69.390799999999999</v>
      </c>
      <c r="B5032" s="5">
        <v>1639.1010000000001</v>
      </c>
      <c r="C5032" s="4"/>
      <c r="D5032" s="6">
        <v>69.390765139999999</v>
      </c>
      <c r="E5032" s="5">
        <v>1666.65513126668</v>
      </c>
      <c r="F5032" s="4"/>
      <c r="G5032" s="4">
        <v>69.390799999999999</v>
      </c>
      <c r="H5032" s="5">
        <v>1595.432</v>
      </c>
    </row>
    <row r="5033" spans="1:8" x14ac:dyDescent="0.25">
      <c r="A5033" s="4">
        <v>69.403800000000004</v>
      </c>
      <c r="B5033" s="5">
        <v>1644.268</v>
      </c>
      <c r="C5033" s="4"/>
      <c r="D5033" s="6">
        <v>69.403765140000004</v>
      </c>
      <c r="E5033" s="5">
        <v>1731.0954664488399</v>
      </c>
      <c r="F5033" s="4"/>
      <c r="G5033" s="4">
        <v>69.403800000000004</v>
      </c>
      <c r="H5033" s="5">
        <v>1627.827</v>
      </c>
    </row>
    <row r="5034" spans="1:8" x14ac:dyDescent="0.25">
      <c r="A5034" s="4">
        <v>69.416799999999995</v>
      </c>
      <c r="B5034" s="5">
        <v>1686.191</v>
      </c>
      <c r="C5034" s="4"/>
      <c r="D5034" s="6">
        <v>69.416765139999995</v>
      </c>
      <c r="E5034" s="5">
        <v>1691.0294303949599</v>
      </c>
      <c r="F5034" s="4"/>
      <c r="G5034" s="4">
        <v>69.416799999999995</v>
      </c>
      <c r="H5034" s="5">
        <v>1559.0730000000001</v>
      </c>
    </row>
    <row r="5035" spans="1:8" x14ac:dyDescent="0.25">
      <c r="A5035" s="4">
        <v>69.4298</v>
      </c>
      <c r="B5035" s="5">
        <v>1673.5229999999999</v>
      </c>
      <c r="C5035" s="4"/>
      <c r="D5035" s="6">
        <v>69.429765140000001</v>
      </c>
      <c r="E5035" s="5">
        <v>1679.78712451617</v>
      </c>
      <c r="F5035" s="4"/>
      <c r="G5035" s="4">
        <v>69.4298</v>
      </c>
      <c r="H5035" s="5">
        <v>1596.5550000000001</v>
      </c>
    </row>
    <row r="5036" spans="1:8" x14ac:dyDescent="0.25">
      <c r="A5036" s="4">
        <v>69.442800000000005</v>
      </c>
      <c r="B5036" s="5">
        <v>1626.2909999999999</v>
      </c>
      <c r="C5036" s="4"/>
      <c r="D5036" s="6">
        <v>69.442765140000006</v>
      </c>
      <c r="E5036" s="5">
        <v>1679.07523043377</v>
      </c>
      <c r="F5036" s="4"/>
      <c r="G5036" s="4">
        <v>69.442800000000005</v>
      </c>
      <c r="H5036" s="5">
        <v>1630.61</v>
      </c>
    </row>
    <row r="5037" spans="1:8" x14ac:dyDescent="0.25">
      <c r="A5037" s="4">
        <v>69.455799999999996</v>
      </c>
      <c r="B5037" s="5">
        <v>1600.5619999999999</v>
      </c>
      <c r="C5037" s="4"/>
      <c r="D5037" s="6">
        <v>69.455765139999997</v>
      </c>
      <c r="E5037" s="5">
        <v>1710.1821778599101</v>
      </c>
      <c r="F5037" s="4"/>
      <c r="G5037" s="4">
        <v>69.455799999999996</v>
      </c>
      <c r="H5037" s="5">
        <v>1638.671</v>
      </c>
    </row>
    <row r="5038" spans="1:8" x14ac:dyDescent="0.25">
      <c r="A5038" s="4">
        <v>69.468800000000002</v>
      </c>
      <c r="B5038" s="5">
        <v>1610.7940000000001</v>
      </c>
      <c r="C5038" s="4"/>
      <c r="D5038" s="6">
        <v>69.468765140000002</v>
      </c>
      <c r="E5038" s="5">
        <v>1698.7896251878899</v>
      </c>
      <c r="F5038" s="4"/>
      <c r="G5038" s="4">
        <v>69.468800000000002</v>
      </c>
      <c r="H5038" s="5">
        <v>1613.3</v>
      </c>
    </row>
    <row r="5039" spans="1:8" x14ac:dyDescent="0.25">
      <c r="A5039" s="4">
        <v>69.481800000000007</v>
      </c>
      <c r="B5039" s="5">
        <v>1609.4079999999999</v>
      </c>
      <c r="C5039" s="4"/>
      <c r="D5039" s="6">
        <v>69.481765139999993</v>
      </c>
      <c r="E5039" s="5">
        <v>1785.8430369150899</v>
      </c>
      <c r="F5039" s="4"/>
      <c r="G5039" s="4">
        <v>69.481800000000007</v>
      </c>
      <c r="H5039" s="5">
        <v>1598.97</v>
      </c>
    </row>
    <row r="5040" spans="1:8" x14ac:dyDescent="0.25">
      <c r="A5040" s="4">
        <v>69.494799999999998</v>
      </c>
      <c r="B5040" s="5">
        <v>1712.2460000000001</v>
      </c>
      <c r="C5040" s="4"/>
      <c r="D5040" s="6">
        <v>69.494765139999998</v>
      </c>
      <c r="E5040" s="5">
        <v>1750.1707757367401</v>
      </c>
      <c r="F5040" s="4"/>
      <c r="G5040" s="4">
        <v>69.494799999999998</v>
      </c>
      <c r="H5040" s="5">
        <v>1659.0820000000001</v>
      </c>
    </row>
    <row r="5041" spans="1:8" x14ac:dyDescent="0.25">
      <c r="A5041" s="4">
        <v>69.507800000000003</v>
      </c>
      <c r="B5041" s="5">
        <v>1587.2339999999999</v>
      </c>
      <c r="C5041" s="4"/>
      <c r="D5041" s="6">
        <v>69.507765140000004</v>
      </c>
      <c r="E5041" s="5">
        <v>1757.50873955461</v>
      </c>
      <c r="F5041" s="4"/>
      <c r="G5041" s="4">
        <v>69.507800000000003</v>
      </c>
      <c r="H5041" s="5">
        <v>1616.8630000000001</v>
      </c>
    </row>
    <row r="5042" spans="1:8" x14ac:dyDescent="0.25">
      <c r="A5042" s="4">
        <v>69.520799999999994</v>
      </c>
      <c r="B5042" s="5">
        <v>1693.9849999999999</v>
      </c>
      <c r="C5042" s="4"/>
      <c r="D5042" s="6">
        <v>69.520765139999995</v>
      </c>
      <c r="E5042" s="5">
        <v>1714.9984976445201</v>
      </c>
      <c r="F5042" s="4"/>
      <c r="G5042" s="4">
        <v>69.520799999999994</v>
      </c>
      <c r="H5042" s="5">
        <v>1605.018</v>
      </c>
    </row>
    <row r="5043" spans="1:8" x14ac:dyDescent="0.25">
      <c r="A5043" s="4">
        <v>69.533799999999999</v>
      </c>
      <c r="B5043" s="5">
        <v>1684.0840000000001</v>
      </c>
      <c r="C5043" s="4"/>
      <c r="D5043" s="6">
        <v>69.53376514</v>
      </c>
      <c r="E5043" s="5">
        <v>1714.00841995007</v>
      </c>
      <c r="F5043" s="4"/>
      <c r="G5043" s="4">
        <v>69.533799999999999</v>
      </c>
      <c r="H5043" s="5">
        <v>1616.8989999999999</v>
      </c>
    </row>
    <row r="5044" spans="1:8" x14ac:dyDescent="0.25">
      <c r="A5044" s="4">
        <v>69.546800000000005</v>
      </c>
      <c r="B5044" s="5">
        <v>1627.0640000000001</v>
      </c>
      <c r="C5044" s="4"/>
      <c r="D5044" s="6">
        <v>69.546765140000005</v>
      </c>
      <c r="E5044" s="5">
        <v>1670.8070592270401</v>
      </c>
      <c r="F5044" s="4"/>
      <c r="G5044" s="4">
        <v>69.546800000000005</v>
      </c>
      <c r="H5044" s="5">
        <v>1663.1379999999999</v>
      </c>
    </row>
    <row r="5045" spans="1:8" x14ac:dyDescent="0.25">
      <c r="A5045" s="4">
        <v>69.559799999999996</v>
      </c>
      <c r="B5045" s="5">
        <v>1642.52</v>
      </c>
      <c r="C5045" s="4"/>
      <c r="D5045" s="6">
        <v>69.559765139999996</v>
      </c>
      <c r="E5045" s="5">
        <v>1762.3148667344799</v>
      </c>
      <c r="F5045" s="4"/>
      <c r="G5045" s="4">
        <v>69.559799999999996</v>
      </c>
      <c r="H5045" s="5">
        <v>1584.318</v>
      </c>
    </row>
    <row r="5046" spans="1:8" x14ac:dyDescent="0.25">
      <c r="A5046" s="4">
        <v>69.572800000000001</v>
      </c>
      <c r="B5046" s="5">
        <v>1563.17</v>
      </c>
      <c r="C5046" s="4"/>
      <c r="D5046" s="6">
        <v>69.572765140000001</v>
      </c>
      <c r="E5046" s="5">
        <v>1723.6420352468999</v>
      </c>
      <c r="F5046" s="4"/>
      <c r="G5046" s="4">
        <v>69.572800000000001</v>
      </c>
      <c r="H5046" s="5">
        <v>1610.854</v>
      </c>
    </row>
    <row r="5047" spans="1:8" x14ac:dyDescent="0.25">
      <c r="A5047" s="4">
        <v>69.585800000000006</v>
      </c>
      <c r="B5047" s="5">
        <v>1620.921</v>
      </c>
      <c r="C5047" s="4"/>
      <c r="D5047" s="6">
        <v>69.585765140000007</v>
      </c>
      <c r="E5047" s="5">
        <v>1704.8659650926199</v>
      </c>
      <c r="F5047" s="4"/>
      <c r="G5047" s="4">
        <v>69.585800000000006</v>
      </c>
      <c r="H5047" s="5">
        <v>1617.711</v>
      </c>
    </row>
    <row r="5048" spans="1:8" x14ac:dyDescent="0.25">
      <c r="A5048" s="4">
        <v>69.598799999999997</v>
      </c>
      <c r="B5048" s="5">
        <v>1577.8440000000001</v>
      </c>
      <c r="C5048" s="4"/>
      <c r="D5048" s="6">
        <v>69.598765139999998</v>
      </c>
      <c r="E5048" s="5">
        <v>1726.60724454451</v>
      </c>
      <c r="F5048" s="4"/>
      <c r="G5048" s="4">
        <v>69.598799999999997</v>
      </c>
      <c r="H5048" s="5">
        <v>1622.71</v>
      </c>
    </row>
    <row r="5049" spans="1:8" x14ac:dyDescent="0.25">
      <c r="A5049" s="4">
        <v>69.611800000000002</v>
      </c>
      <c r="B5049" s="5">
        <v>1638.3789999999999</v>
      </c>
      <c r="C5049" s="4"/>
      <c r="D5049" s="6">
        <v>69.611765140000003</v>
      </c>
      <c r="E5049" s="5">
        <v>1745.7088781258201</v>
      </c>
      <c r="F5049" s="4"/>
      <c r="G5049" s="4">
        <v>69.611800000000002</v>
      </c>
      <c r="H5049" s="5">
        <v>1555.893</v>
      </c>
    </row>
    <row r="5050" spans="1:8" x14ac:dyDescent="0.25">
      <c r="A5050" s="4">
        <v>69.624799999999993</v>
      </c>
      <c r="B5050" s="5">
        <v>1680.807</v>
      </c>
      <c r="C5050" s="4"/>
      <c r="D5050" s="6">
        <v>69.624765139999994</v>
      </c>
      <c r="E5050" s="5">
        <v>1703.66017615447</v>
      </c>
      <c r="F5050" s="4"/>
      <c r="G5050" s="4">
        <v>69.624799999999993</v>
      </c>
      <c r="H5050" s="5">
        <v>1624.77</v>
      </c>
    </row>
    <row r="5051" spans="1:8" x14ac:dyDescent="0.25">
      <c r="A5051" s="4">
        <v>69.637799999999999</v>
      </c>
      <c r="B5051" s="5">
        <v>1538.048</v>
      </c>
      <c r="C5051" s="4"/>
      <c r="D5051" s="6">
        <v>69.637765139999999</v>
      </c>
      <c r="E5051" s="5">
        <v>1698.1755967884001</v>
      </c>
      <c r="F5051" s="4"/>
      <c r="G5051" s="4">
        <v>69.637799999999999</v>
      </c>
      <c r="H5051" s="5">
        <v>1595.424</v>
      </c>
    </row>
    <row r="5052" spans="1:8" x14ac:dyDescent="0.25">
      <c r="A5052" s="4">
        <v>69.650800000000004</v>
      </c>
      <c r="B5052" s="5">
        <v>1612.423</v>
      </c>
      <c r="C5052" s="4"/>
      <c r="D5052" s="6">
        <v>69.650765140000004</v>
      </c>
      <c r="E5052" s="5">
        <v>1797.25072305405</v>
      </c>
      <c r="F5052" s="4"/>
      <c r="G5052" s="4">
        <v>69.650800000000004</v>
      </c>
      <c r="H5052" s="5">
        <v>1651.55</v>
      </c>
    </row>
    <row r="5053" spans="1:8" x14ac:dyDescent="0.25">
      <c r="A5053" s="4">
        <v>69.663799999999995</v>
      </c>
      <c r="B5053" s="5">
        <v>1685.357</v>
      </c>
      <c r="C5053" s="4"/>
      <c r="D5053" s="6">
        <v>69.663765139999995</v>
      </c>
      <c r="E5053" s="5">
        <v>1700.02480361077</v>
      </c>
      <c r="F5053" s="4"/>
      <c r="G5053" s="4">
        <v>69.663799999999995</v>
      </c>
      <c r="H5053" s="5">
        <v>1604.4590000000001</v>
      </c>
    </row>
    <row r="5054" spans="1:8" x14ac:dyDescent="0.25">
      <c r="A5054" s="4">
        <v>69.6768</v>
      </c>
      <c r="B5054" s="5">
        <v>1608.2860000000001</v>
      </c>
      <c r="C5054" s="4"/>
      <c r="D5054" s="6">
        <v>69.676765140000001</v>
      </c>
      <c r="E5054" s="5">
        <v>1695.8243468944099</v>
      </c>
      <c r="F5054" s="4"/>
      <c r="G5054" s="4">
        <v>69.6768</v>
      </c>
      <c r="H5054" s="5">
        <v>1620.943</v>
      </c>
    </row>
    <row r="5055" spans="1:8" x14ac:dyDescent="0.25">
      <c r="A5055" s="4">
        <v>69.689800000000005</v>
      </c>
      <c r="B5055" s="5">
        <v>1566.462</v>
      </c>
      <c r="C5055" s="4"/>
      <c r="D5055" s="6">
        <v>69.689765140000006</v>
      </c>
      <c r="E5055" s="5">
        <v>1688.27487616197</v>
      </c>
      <c r="F5055" s="4"/>
      <c r="G5055" s="4">
        <v>69.689800000000005</v>
      </c>
      <c r="H5055" s="5">
        <v>1576.884</v>
      </c>
    </row>
    <row r="5056" spans="1:8" x14ac:dyDescent="0.25">
      <c r="A5056" s="4">
        <v>69.702799999999996</v>
      </c>
      <c r="B5056" s="5">
        <v>1565.45</v>
      </c>
      <c r="C5056" s="4"/>
      <c r="D5056" s="6">
        <v>69.702765139999997</v>
      </c>
      <c r="E5056" s="5">
        <v>1697.35108094011</v>
      </c>
      <c r="F5056" s="4"/>
      <c r="G5056" s="4">
        <v>69.702799999999996</v>
      </c>
      <c r="H5056" s="5">
        <v>1619.1679999999999</v>
      </c>
    </row>
    <row r="5057" spans="1:8" x14ac:dyDescent="0.25">
      <c r="A5057" s="4">
        <v>69.715800000000002</v>
      </c>
      <c r="B5057" s="5">
        <v>1606.075</v>
      </c>
      <c r="C5057" s="4"/>
      <c r="D5057" s="6">
        <v>69.715765140000002</v>
      </c>
      <c r="E5057" s="5">
        <v>1710.93734881724</v>
      </c>
      <c r="F5057" s="4"/>
      <c r="G5057" s="4">
        <v>69.715800000000002</v>
      </c>
      <c r="H5057" s="5">
        <v>1647.4639999999999</v>
      </c>
    </row>
    <row r="5058" spans="1:8" x14ac:dyDescent="0.25">
      <c r="A5058" s="4">
        <v>69.728800000000007</v>
      </c>
      <c r="B5058" s="5">
        <v>1623.9559999999999</v>
      </c>
      <c r="C5058" s="4"/>
      <c r="D5058" s="6">
        <v>69.728765139999993</v>
      </c>
      <c r="E5058" s="5">
        <v>1664.9635083693499</v>
      </c>
      <c r="F5058" s="4"/>
      <c r="G5058" s="4">
        <v>69.728800000000007</v>
      </c>
      <c r="H5058" s="5">
        <v>1602.1210000000001</v>
      </c>
    </row>
    <row r="5059" spans="1:8" x14ac:dyDescent="0.25">
      <c r="A5059" s="4">
        <v>69.741799999999998</v>
      </c>
      <c r="B5059" s="5">
        <v>1645.155</v>
      </c>
      <c r="C5059" s="4"/>
      <c r="D5059" s="6">
        <v>69.741765139999998</v>
      </c>
      <c r="E5059" s="5">
        <v>1721.7930297722</v>
      </c>
      <c r="F5059" s="4"/>
      <c r="G5059" s="4">
        <v>69.741799999999998</v>
      </c>
      <c r="H5059" s="5">
        <v>1580.508</v>
      </c>
    </row>
    <row r="5060" spans="1:8" x14ac:dyDescent="0.25">
      <c r="A5060" s="4">
        <v>69.754800000000003</v>
      </c>
      <c r="B5060" s="5">
        <v>1617.73</v>
      </c>
      <c r="C5060" s="4"/>
      <c r="D5060" s="6">
        <v>69.754765140000003</v>
      </c>
      <c r="E5060" s="5">
        <v>1549.8473073728301</v>
      </c>
      <c r="F5060" s="4"/>
      <c r="G5060" s="4">
        <v>69.754800000000003</v>
      </c>
      <c r="H5060" s="5">
        <v>1629.02</v>
      </c>
    </row>
    <row r="5061" spans="1:8" x14ac:dyDescent="0.25">
      <c r="A5061" s="4">
        <v>69.767799999999994</v>
      </c>
      <c r="B5061" s="5">
        <v>1628.886</v>
      </c>
      <c r="C5061" s="4"/>
      <c r="D5061" s="6">
        <v>69.767765139999995</v>
      </c>
      <c r="E5061" s="5">
        <v>1705.9278306875401</v>
      </c>
      <c r="F5061" s="4"/>
      <c r="G5061" s="4">
        <v>69.767799999999994</v>
      </c>
      <c r="H5061" s="5">
        <v>1618.05</v>
      </c>
    </row>
    <row r="5062" spans="1:8" x14ac:dyDescent="0.25">
      <c r="A5062" s="4">
        <v>69.780799999999999</v>
      </c>
      <c r="B5062" s="5">
        <v>1656.289</v>
      </c>
      <c r="C5062" s="4"/>
      <c r="D5062" s="6">
        <v>69.78076514</v>
      </c>
      <c r="E5062" s="5">
        <v>1662.6638130470701</v>
      </c>
      <c r="F5062" s="4"/>
      <c r="G5062" s="4">
        <v>69.780799999999999</v>
      </c>
      <c r="H5062" s="5">
        <v>1632.2729999999999</v>
      </c>
    </row>
    <row r="5063" spans="1:8" x14ac:dyDescent="0.25">
      <c r="A5063" s="4">
        <v>69.793800000000005</v>
      </c>
      <c r="B5063" s="5">
        <v>1623.93</v>
      </c>
      <c r="C5063" s="4"/>
      <c r="D5063" s="6">
        <v>69.793765140000005</v>
      </c>
      <c r="E5063" s="5">
        <v>1614.8265799974399</v>
      </c>
      <c r="F5063" s="4"/>
      <c r="G5063" s="4">
        <v>69.793800000000005</v>
      </c>
      <c r="H5063" s="5">
        <v>1632.241</v>
      </c>
    </row>
    <row r="5064" spans="1:8" x14ac:dyDescent="0.25">
      <c r="A5064" s="4">
        <v>69.806799999999996</v>
      </c>
      <c r="B5064" s="5">
        <v>1592.8530000000001</v>
      </c>
      <c r="C5064" s="4"/>
      <c r="D5064" s="6">
        <v>69.806765139999996</v>
      </c>
      <c r="E5064" s="5">
        <v>1631.49634901687</v>
      </c>
      <c r="F5064" s="4"/>
      <c r="G5064" s="4">
        <v>69.806799999999996</v>
      </c>
      <c r="H5064" s="5">
        <v>1641.182</v>
      </c>
    </row>
    <row r="5065" spans="1:8" x14ac:dyDescent="0.25">
      <c r="A5065" s="4">
        <v>69.819800000000001</v>
      </c>
      <c r="B5065" s="5">
        <v>1621.0250000000001</v>
      </c>
      <c r="C5065" s="4"/>
      <c r="D5065" s="6">
        <v>69.819765140000001</v>
      </c>
      <c r="E5065" s="5">
        <v>1614.8013201486201</v>
      </c>
      <c r="F5065" s="4"/>
      <c r="G5065" s="4">
        <v>69.819800000000001</v>
      </c>
      <c r="H5065" s="5">
        <v>1617.7080000000001</v>
      </c>
    </row>
    <row r="5066" spans="1:8" x14ac:dyDescent="0.25">
      <c r="A5066" s="4">
        <v>69.832800000000006</v>
      </c>
      <c r="B5066" s="5">
        <v>1618.0229999999999</v>
      </c>
      <c r="C5066" s="4"/>
      <c r="D5066" s="6">
        <v>69.832765140000006</v>
      </c>
      <c r="E5066" s="5">
        <v>1616.3970372517699</v>
      </c>
      <c r="F5066" s="4"/>
      <c r="G5066" s="4">
        <v>69.832800000000006</v>
      </c>
      <c r="H5066" s="5">
        <v>1626.7940000000001</v>
      </c>
    </row>
    <row r="5067" spans="1:8" x14ac:dyDescent="0.25">
      <c r="A5067" s="4">
        <v>69.845799999999997</v>
      </c>
      <c r="B5067" s="5">
        <v>1573.3140000000001</v>
      </c>
      <c r="C5067" s="4"/>
      <c r="D5067" s="6">
        <v>69.845765139999997</v>
      </c>
      <c r="E5067" s="5">
        <v>1606.94488452358</v>
      </c>
      <c r="F5067" s="4"/>
      <c r="G5067" s="4">
        <v>69.845799999999997</v>
      </c>
      <c r="H5067" s="5">
        <v>1583.0260000000001</v>
      </c>
    </row>
    <row r="5068" spans="1:8" x14ac:dyDescent="0.25">
      <c r="A5068" s="4">
        <v>69.858800000000002</v>
      </c>
      <c r="B5068" s="5">
        <v>1590.4839999999999</v>
      </c>
      <c r="C5068" s="4"/>
      <c r="D5068" s="6">
        <v>69.858765140000003</v>
      </c>
      <c r="E5068" s="5">
        <v>1635.7149861160201</v>
      </c>
      <c r="F5068" s="4"/>
      <c r="G5068" s="4">
        <v>69.858800000000002</v>
      </c>
      <c r="H5068" s="5">
        <v>1544.694</v>
      </c>
    </row>
    <row r="5069" spans="1:8" x14ac:dyDescent="0.25">
      <c r="A5069" s="4">
        <v>69.871799999999993</v>
      </c>
      <c r="B5069" s="5">
        <v>1607.6020000000001</v>
      </c>
      <c r="C5069" s="4"/>
      <c r="D5069" s="6">
        <v>69.871765139999994</v>
      </c>
      <c r="E5069" s="5">
        <v>1703.48720817873</v>
      </c>
      <c r="F5069" s="4"/>
      <c r="G5069" s="4">
        <v>69.871799999999993</v>
      </c>
      <c r="H5069" s="5">
        <v>1588.3520000000001</v>
      </c>
    </row>
    <row r="5070" spans="1:8" x14ac:dyDescent="0.25">
      <c r="A5070" s="4">
        <v>69.884799999999998</v>
      </c>
      <c r="B5070" s="5">
        <v>1581.0530000000001</v>
      </c>
      <c r="C5070" s="4"/>
      <c r="D5070" s="6">
        <v>69.884765139999999</v>
      </c>
      <c r="E5070" s="5">
        <v>1648.01383093048</v>
      </c>
      <c r="F5070" s="4"/>
      <c r="G5070" s="4">
        <v>69.884799999999998</v>
      </c>
      <c r="H5070" s="5">
        <v>1645.355</v>
      </c>
    </row>
    <row r="5071" spans="1:8" x14ac:dyDescent="0.25">
      <c r="A5071" s="4">
        <v>69.897800000000004</v>
      </c>
      <c r="B5071" s="5">
        <v>1598.55</v>
      </c>
      <c r="C5071" s="4"/>
      <c r="D5071" s="6">
        <v>69.897765140000004</v>
      </c>
      <c r="E5071" s="5">
        <v>1611.86244504922</v>
      </c>
      <c r="F5071" s="4"/>
      <c r="G5071" s="4">
        <v>69.897800000000004</v>
      </c>
      <c r="H5071" s="5">
        <v>1666.424</v>
      </c>
    </row>
    <row r="5072" spans="1:8" x14ac:dyDescent="0.25">
      <c r="A5072" s="4">
        <v>69.910799999999995</v>
      </c>
      <c r="B5072" s="5">
        <v>1581.847</v>
      </c>
      <c r="C5072" s="4"/>
      <c r="D5072" s="6">
        <v>69.910765139999995</v>
      </c>
      <c r="E5072" s="5">
        <v>1597.0348357759201</v>
      </c>
      <c r="F5072" s="4"/>
      <c r="G5072" s="4">
        <v>69.910799999999995</v>
      </c>
      <c r="H5072" s="5">
        <v>1607.0630000000001</v>
      </c>
    </row>
    <row r="5073" spans="1:8" x14ac:dyDescent="0.25">
      <c r="A5073" s="4">
        <v>69.9238</v>
      </c>
      <c r="B5073" s="5">
        <v>1643.5550000000001</v>
      </c>
      <c r="C5073" s="4"/>
      <c r="D5073" s="6">
        <v>69.92376514</v>
      </c>
      <c r="E5073" s="5">
        <v>1660.00326663535</v>
      </c>
      <c r="F5073" s="4"/>
      <c r="G5073" s="4">
        <v>69.9238</v>
      </c>
      <c r="H5073" s="5">
        <v>1640.6759999999999</v>
      </c>
    </row>
    <row r="5074" spans="1:8" x14ac:dyDescent="0.25">
      <c r="A5074" s="4">
        <v>69.936800000000005</v>
      </c>
      <c r="B5074" s="5">
        <v>1607.6010000000001</v>
      </c>
      <c r="C5074" s="4"/>
      <c r="D5074" s="6">
        <v>69.936765140000006</v>
      </c>
      <c r="E5074" s="5">
        <v>1677.68820558775</v>
      </c>
      <c r="F5074" s="4"/>
      <c r="G5074" s="4">
        <v>69.936800000000005</v>
      </c>
      <c r="H5074" s="5">
        <v>1641.008</v>
      </c>
    </row>
    <row r="5075" spans="1:8" x14ac:dyDescent="0.25">
      <c r="A5075" s="4">
        <v>69.949799999999996</v>
      </c>
      <c r="B5075" s="5">
        <v>1607.681</v>
      </c>
      <c r="C5075" s="4"/>
      <c r="D5075" s="6">
        <v>69.949765139999997</v>
      </c>
      <c r="E5075" s="5">
        <v>1640.3188851723201</v>
      </c>
      <c r="F5075" s="4"/>
      <c r="G5075" s="4">
        <v>69.949799999999996</v>
      </c>
      <c r="H5075" s="5">
        <v>1684.2729999999999</v>
      </c>
    </row>
    <row r="5076" spans="1:8" x14ac:dyDescent="0.25">
      <c r="A5076" s="4">
        <v>69.962800000000001</v>
      </c>
      <c r="B5076" s="5">
        <v>1589.1289999999999</v>
      </c>
      <c r="C5076" s="4"/>
      <c r="D5076" s="6">
        <v>69.962765140000002</v>
      </c>
      <c r="E5076" s="5">
        <v>1639.6111672813299</v>
      </c>
      <c r="F5076" s="4"/>
      <c r="G5076" s="4">
        <v>69.962800000000001</v>
      </c>
      <c r="H5076" s="5">
        <v>1626.654</v>
      </c>
    </row>
    <row r="5077" spans="1:8" x14ac:dyDescent="0.25">
      <c r="A5077" s="4">
        <v>69.975800000000007</v>
      </c>
      <c r="B5077" s="5">
        <v>1596.2059999999999</v>
      </c>
      <c r="C5077" s="4"/>
      <c r="D5077" s="6">
        <v>69.975765139999993</v>
      </c>
      <c r="E5077" s="5">
        <v>1661.3928765610799</v>
      </c>
      <c r="F5077" s="4"/>
      <c r="G5077" s="4">
        <v>69.975800000000007</v>
      </c>
      <c r="H5077" s="5">
        <v>1650.076</v>
      </c>
    </row>
    <row r="5078" spans="1:8" x14ac:dyDescent="0.25">
      <c r="A5078" s="4">
        <v>69.988799999999998</v>
      </c>
      <c r="B5078" s="5">
        <v>1556.1669999999999</v>
      </c>
      <c r="C5078" s="4"/>
      <c r="D5078" s="6">
        <v>69.988765139999998</v>
      </c>
      <c r="E5078" s="5">
        <v>1629.6977392660101</v>
      </c>
      <c r="F5078" s="4"/>
      <c r="G5078" s="4">
        <v>69.988799999999998</v>
      </c>
      <c r="H5078" s="5">
        <v>1636.6780000000001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zoomScale="60" zoomScaleNormal="60" workbookViewId="0">
      <selection activeCell="K1" sqref="K1"/>
    </sheetView>
  </sheetViews>
  <sheetFormatPr defaultRowHeight="15" x14ac:dyDescent="0.25"/>
  <sheetData>
    <row r="1" spans="1:28" x14ac:dyDescent="0.25">
      <c r="A1" s="1" t="s">
        <v>3</v>
      </c>
      <c r="K1" s="1" t="s">
        <v>4</v>
      </c>
      <c r="U1" s="1" t="s">
        <v>5</v>
      </c>
    </row>
    <row r="2" spans="1:28" x14ac:dyDescent="0.25">
      <c r="A2" s="7"/>
      <c r="B2" s="7"/>
      <c r="C2" s="7"/>
      <c r="D2" s="7"/>
      <c r="E2" s="7"/>
      <c r="F2" s="7"/>
      <c r="G2" s="7"/>
      <c r="H2" s="7"/>
    </row>
    <row r="3" spans="1:28" x14ac:dyDescent="0.25">
      <c r="A3" s="7" t="s">
        <v>8</v>
      </c>
      <c r="B3" s="7"/>
      <c r="C3" s="7"/>
      <c r="D3" s="7"/>
      <c r="E3" s="7"/>
      <c r="F3" s="7"/>
      <c r="G3" s="7"/>
      <c r="H3" s="7"/>
      <c r="K3" s="7" t="s">
        <v>8</v>
      </c>
      <c r="L3" s="7"/>
      <c r="M3" s="7"/>
      <c r="N3" s="7"/>
      <c r="O3" s="7"/>
      <c r="P3" s="7"/>
      <c r="Q3" s="7"/>
      <c r="R3" s="7"/>
      <c r="U3" s="7" t="s">
        <v>8</v>
      </c>
      <c r="V3" s="7"/>
      <c r="W3" s="7"/>
      <c r="X3" s="7"/>
      <c r="Y3" s="7"/>
      <c r="Z3" s="7"/>
      <c r="AA3" s="7"/>
      <c r="AB3" s="7"/>
    </row>
    <row r="4" spans="1:28" x14ac:dyDescent="0.25">
      <c r="A4" s="7" t="s">
        <v>9</v>
      </c>
      <c r="B4" s="7"/>
      <c r="C4" s="7"/>
      <c r="D4" s="7"/>
      <c r="E4" s="7"/>
      <c r="F4" s="7"/>
      <c r="G4" s="7"/>
      <c r="H4" s="7"/>
      <c r="K4" s="7" t="s">
        <v>9</v>
      </c>
      <c r="L4" s="7"/>
      <c r="M4" s="7"/>
      <c r="N4" s="7"/>
      <c r="O4" s="7"/>
      <c r="P4" s="7"/>
      <c r="Q4" s="7"/>
      <c r="R4" s="7"/>
      <c r="U4" s="7" t="s">
        <v>9</v>
      </c>
      <c r="V4" s="7"/>
      <c r="W4" s="7"/>
      <c r="X4" s="7"/>
      <c r="Y4" s="7"/>
      <c r="Z4" s="7"/>
      <c r="AA4" s="7"/>
      <c r="AB4" s="7"/>
    </row>
    <row r="5" spans="1:28" x14ac:dyDescent="0.25">
      <c r="A5" s="7" t="s">
        <v>10</v>
      </c>
      <c r="B5" s="7"/>
      <c r="C5" s="7"/>
      <c r="D5" s="7"/>
      <c r="E5" s="7"/>
      <c r="F5" s="7"/>
      <c r="G5" s="7"/>
      <c r="H5" s="7"/>
      <c r="K5" s="7" t="s">
        <v>10</v>
      </c>
      <c r="L5" s="7"/>
      <c r="M5" s="7"/>
      <c r="N5" s="7"/>
      <c r="O5" s="7"/>
      <c r="P5" s="7"/>
      <c r="Q5" s="7"/>
      <c r="R5" s="7"/>
      <c r="U5" s="7" t="s">
        <v>10</v>
      </c>
      <c r="V5" s="7"/>
      <c r="W5" s="7"/>
      <c r="X5" s="7"/>
      <c r="Y5" s="7"/>
      <c r="Z5" s="7"/>
      <c r="AA5" s="7"/>
      <c r="AB5" s="7"/>
    </row>
    <row r="6" spans="1:28" x14ac:dyDescent="0.25">
      <c r="A6" s="7" t="s">
        <v>11</v>
      </c>
      <c r="B6" s="7"/>
      <c r="C6" s="7"/>
      <c r="D6" s="7"/>
      <c r="E6" s="7"/>
      <c r="F6" s="7"/>
      <c r="G6" s="7"/>
      <c r="H6" s="7"/>
      <c r="K6" s="7" t="s">
        <v>11</v>
      </c>
      <c r="L6" s="7"/>
      <c r="M6" s="7"/>
      <c r="N6" s="7"/>
      <c r="O6" s="7"/>
      <c r="P6" s="7"/>
      <c r="Q6" s="7"/>
      <c r="R6" s="7"/>
      <c r="U6" s="7" t="s">
        <v>11</v>
      </c>
      <c r="V6" s="7"/>
      <c r="W6" s="7"/>
      <c r="X6" s="7"/>
      <c r="Y6" s="7"/>
      <c r="Z6" s="7"/>
      <c r="AA6" s="7"/>
      <c r="AB6" s="7"/>
    </row>
    <row r="7" spans="1:28" x14ac:dyDescent="0.25">
      <c r="A7" s="10" t="s">
        <v>12</v>
      </c>
      <c r="B7" s="10"/>
      <c r="C7" s="10"/>
      <c r="D7" s="7"/>
      <c r="E7" s="7"/>
      <c r="F7" s="7"/>
      <c r="G7" s="7"/>
      <c r="H7" s="7"/>
      <c r="K7" s="10" t="s">
        <v>110</v>
      </c>
      <c r="L7" s="10"/>
      <c r="M7" s="10"/>
      <c r="N7" s="7"/>
      <c r="O7" s="7"/>
      <c r="P7" s="7"/>
      <c r="Q7" s="7"/>
      <c r="R7" s="7"/>
      <c r="U7" s="10" t="s">
        <v>114</v>
      </c>
      <c r="V7" s="10"/>
      <c r="W7" s="10"/>
      <c r="X7" s="7"/>
      <c r="Y7" s="7"/>
      <c r="Z7" s="7"/>
      <c r="AA7" s="7"/>
      <c r="AB7" s="7"/>
    </row>
    <row r="8" spans="1:28" x14ac:dyDescent="0.25">
      <c r="A8" s="7" t="s">
        <v>13</v>
      </c>
      <c r="B8" s="7"/>
      <c r="C8" s="7"/>
      <c r="D8" s="7"/>
      <c r="E8" s="7"/>
      <c r="F8" s="7"/>
      <c r="G8" s="7"/>
      <c r="H8" s="7"/>
      <c r="K8" s="7" t="s">
        <v>13</v>
      </c>
      <c r="L8" s="7"/>
      <c r="M8" s="7"/>
      <c r="N8" s="7"/>
      <c r="O8" s="7"/>
      <c r="P8" s="7"/>
      <c r="Q8" s="7"/>
      <c r="R8" s="7"/>
      <c r="U8" s="7" t="s">
        <v>13</v>
      </c>
      <c r="V8" s="7"/>
      <c r="W8" s="7"/>
      <c r="X8" s="7"/>
      <c r="Y8" s="7"/>
      <c r="Z8" s="7"/>
      <c r="AA8" s="7"/>
      <c r="AB8" s="7"/>
    </row>
    <row r="9" spans="1:28" x14ac:dyDescent="0.25">
      <c r="A9" s="7" t="s">
        <v>14</v>
      </c>
      <c r="B9" s="7"/>
      <c r="C9" s="7"/>
      <c r="D9" s="7"/>
      <c r="E9" s="7"/>
      <c r="F9" s="7"/>
      <c r="G9" s="7"/>
      <c r="H9" s="7"/>
      <c r="K9" s="7" t="s">
        <v>14</v>
      </c>
      <c r="L9" s="7"/>
      <c r="M9" s="7"/>
      <c r="N9" s="7"/>
      <c r="O9" s="7"/>
      <c r="P9" s="7"/>
      <c r="Q9" s="7"/>
      <c r="R9" s="7"/>
      <c r="U9" s="7" t="s">
        <v>14</v>
      </c>
      <c r="V9" s="7"/>
      <c r="W9" s="7"/>
      <c r="X9" s="7"/>
      <c r="Y9" s="7"/>
      <c r="Z9" s="7"/>
      <c r="AA9" s="7"/>
      <c r="AB9" s="7"/>
    </row>
    <row r="10" spans="1:28" x14ac:dyDescent="0.25">
      <c r="A10" s="7"/>
      <c r="B10" s="7"/>
      <c r="C10" s="7"/>
      <c r="D10" s="7" t="s">
        <v>15</v>
      </c>
      <c r="E10" s="7"/>
      <c r="F10" s="7"/>
      <c r="G10" s="7"/>
      <c r="H10" s="7"/>
      <c r="K10" s="7"/>
      <c r="L10" s="7"/>
      <c r="M10" s="7"/>
      <c r="N10" s="7" t="s">
        <v>15</v>
      </c>
      <c r="O10" s="7"/>
      <c r="P10" s="7"/>
      <c r="Q10" s="7"/>
      <c r="R10" s="7"/>
      <c r="U10" s="7"/>
      <c r="V10" s="7"/>
      <c r="W10" s="7"/>
      <c r="X10" s="7" t="s">
        <v>15</v>
      </c>
      <c r="Y10" s="7"/>
      <c r="Z10" s="7"/>
      <c r="AA10" s="7"/>
      <c r="AB10" s="7"/>
    </row>
    <row r="11" spans="1:28" x14ac:dyDescent="0.25">
      <c r="A11" s="7"/>
      <c r="B11" s="7"/>
      <c r="C11" s="7"/>
      <c r="D11" s="7" t="s">
        <v>16</v>
      </c>
      <c r="E11" s="7"/>
      <c r="F11" s="7"/>
      <c r="G11" s="7"/>
      <c r="H11" s="7"/>
      <c r="K11" s="7"/>
      <c r="L11" s="7"/>
      <c r="M11" s="7"/>
      <c r="N11" s="7" t="s">
        <v>16</v>
      </c>
      <c r="O11" s="7"/>
      <c r="P11" s="7"/>
      <c r="Q11" s="7"/>
      <c r="R11" s="7"/>
      <c r="U11" s="7"/>
      <c r="V11" s="7"/>
      <c r="W11" s="7"/>
      <c r="X11" s="7" t="s">
        <v>16</v>
      </c>
      <c r="Y11" s="7"/>
      <c r="Z11" s="7"/>
      <c r="AA11" s="7"/>
      <c r="AB11" s="7"/>
    </row>
    <row r="12" spans="1:28" x14ac:dyDescent="0.25">
      <c r="A12" s="8" t="s">
        <v>17</v>
      </c>
      <c r="B12" s="8"/>
      <c r="C12" s="8" t="s">
        <v>18</v>
      </c>
      <c r="D12" s="8" t="s">
        <v>19</v>
      </c>
      <c r="E12" s="8" t="s">
        <v>20</v>
      </c>
      <c r="F12" s="7"/>
      <c r="G12" s="7"/>
      <c r="H12" s="7"/>
      <c r="K12" s="8" t="s">
        <v>17</v>
      </c>
      <c r="L12" s="8"/>
      <c r="M12" s="8" t="s">
        <v>18</v>
      </c>
      <c r="N12" s="8" t="s">
        <v>19</v>
      </c>
      <c r="O12" s="8" t="s">
        <v>20</v>
      </c>
      <c r="P12" s="7"/>
      <c r="Q12" s="7"/>
      <c r="R12" s="7"/>
      <c r="U12" s="8" t="s">
        <v>17</v>
      </c>
      <c r="V12" s="8"/>
      <c r="W12" s="8" t="s">
        <v>18</v>
      </c>
      <c r="X12" s="8" t="s">
        <v>19</v>
      </c>
      <c r="Y12" s="8" t="s">
        <v>20</v>
      </c>
      <c r="Z12" s="7"/>
      <c r="AA12" s="7"/>
      <c r="AB12" s="7"/>
    </row>
    <row r="13" spans="1:28" x14ac:dyDescent="0.25">
      <c r="A13" s="7">
        <v>4</v>
      </c>
      <c r="B13" s="7" t="s">
        <v>21</v>
      </c>
      <c r="C13" s="7" t="s">
        <v>22</v>
      </c>
      <c r="D13" s="9" t="s">
        <v>23</v>
      </c>
      <c r="E13" s="9" t="s">
        <v>23</v>
      </c>
      <c r="F13" s="7"/>
      <c r="G13" s="7"/>
      <c r="H13" s="7"/>
      <c r="K13" s="7">
        <v>4</v>
      </c>
      <c r="L13" s="7" t="s">
        <v>21</v>
      </c>
      <c r="M13" s="7" t="s">
        <v>22</v>
      </c>
      <c r="N13" s="9" t="s">
        <v>23</v>
      </c>
      <c r="O13" s="9" t="s">
        <v>23</v>
      </c>
      <c r="P13" s="7"/>
      <c r="Q13" s="7"/>
      <c r="R13" s="7"/>
      <c r="U13" s="7">
        <v>4</v>
      </c>
      <c r="V13" s="7" t="s">
        <v>21</v>
      </c>
      <c r="W13" s="7" t="s">
        <v>22</v>
      </c>
      <c r="X13" s="9" t="s">
        <v>23</v>
      </c>
      <c r="Y13" s="9" t="s">
        <v>23</v>
      </c>
      <c r="Z13" s="7"/>
      <c r="AA13" s="7"/>
      <c r="AB13" s="7"/>
    </row>
    <row r="14" spans="1:28" x14ac:dyDescent="0.25">
      <c r="A14" s="7">
        <v>5</v>
      </c>
      <c r="B14" s="7" t="s">
        <v>21</v>
      </c>
      <c r="C14" s="7" t="s">
        <v>24</v>
      </c>
      <c r="D14" s="9" t="s">
        <v>23</v>
      </c>
      <c r="E14" s="9" t="s">
        <v>23</v>
      </c>
      <c r="F14" s="7"/>
      <c r="G14" s="7"/>
      <c r="H14" s="7"/>
      <c r="K14" s="7">
        <v>5</v>
      </c>
      <c r="L14" s="7" t="s">
        <v>21</v>
      </c>
      <c r="M14" s="7" t="s">
        <v>24</v>
      </c>
      <c r="N14" s="9" t="s">
        <v>23</v>
      </c>
      <c r="O14" s="9" t="s">
        <v>23</v>
      </c>
      <c r="P14" s="7"/>
      <c r="Q14" s="7"/>
      <c r="R14" s="7"/>
      <c r="U14" s="7">
        <v>5</v>
      </c>
      <c r="V14" s="7" t="s">
        <v>21</v>
      </c>
      <c r="W14" s="7" t="s">
        <v>24</v>
      </c>
      <c r="X14" s="9" t="s">
        <v>23</v>
      </c>
      <c r="Y14" s="9" t="s">
        <v>23</v>
      </c>
      <c r="Z14" s="7"/>
      <c r="AA14" s="7"/>
      <c r="AB14" s="7"/>
    </row>
    <row r="15" spans="1:28" x14ac:dyDescent="0.25">
      <c r="A15" s="7">
        <v>6</v>
      </c>
      <c r="B15" s="7" t="s">
        <v>21</v>
      </c>
      <c r="C15" s="7" t="s">
        <v>25</v>
      </c>
      <c r="D15" s="9" t="s">
        <v>23</v>
      </c>
      <c r="E15" s="9" t="s">
        <v>23</v>
      </c>
      <c r="F15" s="7"/>
      <c r="G15" s="7"/>
      <c r="H15" s="7"/>
      <c r="K15" s="7">
        <v>6</v>
      </c>
      <c r="L15" s="7" t="s">
        <v>21</v>
      </c>
      <c r="M15" s="7" t="s">
        <v>25</v>
      </c>
      <c r="N15" s="9" t="s">
        <v>23</v>
      </c>
      <c r="O15" s="9" t="s">
        <v>23</v>
      </c>
      <c r="P15" s="7"/>
      <c r="Q15" s="7"/>
      <c r="R15" s="7"/>
      <c r="U15" s="7">
        <v>6</v>
      </c>
      <c r="V15" s="7" t="s">
        <v>21</v>
      </c>
      <c r="W15" s="7" t="s">
        <v>25</v>
      </c>
      <c r="X15" s="9" t="s">
        <v>23</v>
      </c>
      <c r="Y15" s="9" t="s">
        <v>23</v>
      </c>
      <c r="Z15" s="7"/>
      <c r="AA15" s="7"/>
      <c r="AB15" s="7"/>
    </row>
    <row r="16" spans="1:28" x14ac:dyDescent="0.25">
      <c r="A16" s="7">
        <v>7</v>
      </c>
      <c r="B16" s="7" t="s">
        <v>21</v>
      </c>
      <c r="C16" s="7" t="s">
        <v>26</v>
      </c>
      <c r="D16" s="9" t="s">
        <v>23</v>
      </c>
      <c r="E16" s="9" t="s">
        <v>23</v>
      </c>
      <c r="F16" s="7"/>
      <c r="G16" s="7"/>
      <c r="H16" s="7"/>
      <c r="K16" s="7">
        <v>7</v>
      </c>
      <c r="L16" s="7" t="s">
        <v>21</v>
      </c>
      <c r="M16" s="7" t="s">
        <v>26</v>
      </c>
      <c r="N16" s="9" t="s">
        <v>23</v>
      </c>
      <c r="O16" s="9" t="s">
        <v>23</v>
      </c>
      <c r="P16" s="7"/>
      <c r="Q16" s="7"/>
      <c r="R16" s="7"/>
      <c r="U16" s="7">
        <v>7</v>
      </c>
      <c r="V16" s="7" t="s">
        <v>21</v>
      </c>
      <c r="W16" s="7" t="s">
        <v>26</v>
      </c>
      <c r="X16" s="9" t="s">
        <v>23</v>
      </c>
      <c r="Y16" s="9" t="s">
        <v>23</v>
      </c>
      <c r="Z16" s="7"/>
      <c r="AA16" s="7"/>
      <c r="AB16" s="7"/>
    </row>
    <row r="17" spans="1:28" x14ac:dyDescent="0.25">
      <c r="A17" s="7">
        <v>8</v>
      </c>
      <c r="B17" s="7" t="s">
        <v>21</v>
      </c>
      <c r="C17" s="7" t="s">
        <v>27</v>
      </c>
      <c r="D17" s="9" t="s">
        <v>23</v>
      </c>
      <c r="E17" s="9" t="s">
        <v>23</v>
      </c>
      <c r="F17" s="7"/>
      <c r="G17" s="7"/>
      <c r="H17" s="7"/>
      <c r="K17" s="7">
        <v>8</v>
      </c>
      <c r="L17" s="7" t="s">
        <v>21</v>
      </c>
      <c r="M17" s="7" t="s">
        <v>27</v>
      </c>
      <c r="N17" s="9" t="s">
        <v>23</v>
      </c>
      <c r="O17" s="9" t="s">
        <v>23</v>
      </c>
      <c r="P17" s="7"/>
      <c r="Q17" s="7"/>
      <c r="R17" s="7"/>
      <c r="U17" s="7">
        <v>8</v>
      </c>
      <c r="V17" s="7" t="s">
        <v>21</v>
      </c>
      <c r="W17" s="7" t="s">
        <v>27</v>
      </c>
      <c r="X17" s="9" t="s">
        <v>23</v>
      </c>
      <c r="Y17" s="9" t="s">
        <v>23</v>
      </c>
      <c r="Z17" s="7"/>
      <c r="AA17" s="7"/>
      <c r="AB17" s="7"/>
    </row>
    <row r="18" spans="1:28" x14ac:dyDescent="0.25">
      <c r="A18" s="7">
        <v>9</v>
      </c>
      <c r="B18" s="7" t="s">
        <v>21</v>
      </c>
      <c r="C18" s="7" t="s">
        <v>28</v>
      </c>
      <c r="D18" s="9" t="s">
        <v>29</v>
      </c>
      <c r="E18" s="9" t="s">
        <v>23</v>
      </c>
      <c r="F18" s="7"/>
      <c r="G18" s="7"/>
      <c r="H18" s="7"/>
      <c r="K18" s="7">
        <v>9</v>
      </c>
      <c r="L18" s="7" t="s">
        <v>21</v>
      </c>
      <c r="M18" s="7" t="s">
        <v>28</v>
      </c>
      <c r="N18" s="9" t="s">
        <v>29</v>
      </c>
      <c r="O18" s="9" t="s">
        <v>23</v>
      </c>
      <c r="P18" s="7"/>
      <c r="Q18" s="7"/>
      <c r="R18" s="7"/>
      <c r="U18" s="7">
        <v>9</v>
      </c>
      <c r="V18" s="7" t="s">
        <v>21</v>
      </c>
      <c r="W18" s="7" t="s">
        <v>28</v>
      </c>
      <c r="X18" s="9" t="s">
        <v>29</v>
      </c>
      <c r="Y18" s="9" t="s">
        <v>23</v>
      </c>
      <c r="Z18" s="7"/>
      <c r="AA18" s="7"/>
      <c r="AB18" s="7"/>
    </row>
    <row r="19" spans="1:28" x14ac:dyDescent="0.25">
      <c r="A19" s="7">
        <v>11</v>
      </c>
      <c r="B19" s="7" t="s">
        <v>30</v>
      </c>
      <c r="C19" s="7" t="s">
        <v>31</v>
      </c>
      <c r="D19" s="9">
        <v>0.84</v>
      </c>
      <c r="E19" s="9">
        <v>0.05</v>
      </c>
      <c r="F19" s="7"/>
      <c r="G19" s="7"/>
      <c r="H19" s="7"/>
      <c r="K19" s="7">
        <v>11</v>
      </c>
      <c r="L19" s="7" t="s">
        <v>30</v>
      </c>
      <c r="M19" s="7" t="s">
        <v>31</v>
      </c>
      <c r="N19" s="9">
        <v>1.07</v>
      </c>
      <c r="O19" s="9">
        <v>0.05</v>
      </c>
      <c r="P19" s="7"/>
      <c r="Q19" s="7"/>
      <c r="R19" s="7"/>
      <c r="U19" s="7">
        <v>11</v>
      </c>
      <c r="V19" s="7" t="s">
        <v>30</v>
      </c>
      <c r="W19" s="7" t="s">
        <v>31</v>
      </c>
      <c r="X19" s="9">
        <v>0.34899999999999998</v>
      </c>
      <c r="Y19" s="9">
        <v>4.9000000000000002E-2</v>
      </c>
      <c r="Z19" s="7"/>
      <c r="AA19" s="7"/>
      <c r="AB19" s="7"/>
    </row>
    <row r="20" spans="1:28" x14ac:dyDescent="0.25">
      <c r="A20" s="7">
        <v>12</v>
      </c>
      <c r="B20" s="7" t="s">
        <v>30</v>
      </c>
      <c r="C20" s="7" t="s">
        <v>32</v>
      </c>
      <c r="D20" s="9">
        <v>1.71</v>
      </c>
      <c r="E20" s="9">
        <v>0.06</v>
      </c>
      <c r="F20" s="7"/>
      <c r="G20" s="7"/>
      <c r="H20" s="7"/>
      <c r="K20" s="7">
        <v>12</v>
      </c>
      <c r="L20" s="7" t="s">
        <v>30</v>
      </c>
      <c r="M20" s="7" t="s">
        <v>32</v>
      </c>
      <c r="N20" s="9">
        <v>1.4</v>
      </c>
      <c r="O20" s="9">
        <v>0.06</v>
      </c>
      <c r="P20" s="7"/>
      <c r="Q20" s="7"/>
      <c r="R20" s="7"/>
      <c r="U20" s="7">
        <v>12</v>
      </c>
      <c r="V20" s="7" t="s">
        <v>30</v>
      </c>
      <c r="W20" s="7" t="s">
        <v>32</v>
      </c>
      <c r="X20" s="9">
        <v>8.18</v>
      </c>
      <c r="Y20" s="9">
        <v>0.13</v>
      </c>
      <c r="Z20" s="7"/>
      <c r="AA20" s="7"/>
      <c r="AB20" s="7"/>
    </row>
    <row r="21" spans="1:28" x14ac:dyDescent="0.25">
      <c r="A21" s="7">
        <v>13</v>
      </c>
      <c r="B21" s="7" t="s">
        <v>30</v>
      </c>
      <c r="C21" s="7" t="s">
        <v>33</v>
      </c>
      <c r="D21" s="9">
        <v>15.63</v>
      </c>
      <c r="E21" s="9">
        <v>0.18</v>
      </c>
      <c r="F21" s="7"/>
      <c r="G21" s="7"/>
      <c r="H21" s="7"/>
      <c r="K21" s="7">
        <v>13</v>
      </c>
      <c r="L21" s="7" t="s">
        <v>30</v>
      </c>
      <c r="M21" s="7" t="s">
        <v>33</v>
      </c>
      <c r="N21" s="9">
        <v>16.77</v>
      </c>
      <c r="O21" s="9">
        <v>0.18</v>
      </c>
      <c r="P21" s="7"/>
      <c r="Q21" s="7"/>
      <c r="R21" s="7"/>
      <c r="U21" s="7">
        <v>13</v>
      </c>
      <c r="V21" s="7" t="s">
        <v>30</v>
      </c>
      <c r="W21" s="7" t="s">
        <v>33</v>
      </c>
      <c r="X21" s="9">
        <v>10.7</v>
      </c>
      <c r="Y21" s="9">
        <v>0.15</v>
      </c>
      <c r="Z21" s="7"/>
      <c r="AA21" s="7"/>
      <c r="AB21" s="7"/>
    </row>
    <row r="22" spans="1:28" x14ac:dyDescent="0.25">
      <c r="A22" s="7">
        <v>14</v>
      </c>
      <c r="B22" s="7" t="s">
        <v>30</v>
      </c>
      <c r="C22" s="7" t="s">
        <v>34</v>
      </c>
      <c r="D22" s="9">
        <v>59.04</v>
      </c>
      <c r="E22" s="9">
        <v>0.25</v>
      </c>
      <c r="F22" s="7"/>
      <c r="G22" s="7"/>
      <c r="H22" s="7"/>
      <c r="K22" s="7">
        <v>14</v>
      </c>
      <c r="L22" s="7" t="s">
        <v>30</v>
      </c>
      <c r="M22" s="7" t="s">
        <v>34</v>
      </c>
      <c r="N22" s="9">
        <v>64.349999999999994</v>
      </c>
      <c r="O22" s="9">
        <v>0.24</v>
      </c>
      <c r="P22" s="7"/>
      <c r="Q22" s="7"/>
      <c r="R22" s="7"/>
      <c r="U22" s="7">
        <v>14</v>
      </c>
      <c r="V22" s="7" t="s">
        <v>30</v>
      </c>
      <c r="W22" s="7" t="s">
        <v>34</v>
      </c>
      <c r="X22" s="9">
        <v>28.21</v>
      </c>
      <c r="Y22" s="9">
        <v>0.22</v>
      </c>
      <c r="Z22" s="7"/>
      <c r="AA22" s="7"/>
      <c r="AB22" s="7"/>
    </row>
    <row r="23" spans="1:28" x14ac:dyDescent="0.25">
      <c r="A23" s="7">
        <v>15</v>
      </c>
      <c r="B23" s="7" t="s">
        <v>30</v>
      </c>
      <c r="C23" s="7" t="s">
        <v>35</v>
      </c>
      <c r="D23" s="9">
        <v>0.1</v>
      </c>
      <c r="E23" s="9">
        <v>8.0000000000000002E-3</v>
      </c>
      <c r="F23" s="7"/>
      <c r="G23" s="7"/>
      <c r="H23" s="7"/>
      <c r="K23" s="7">
        <v>15</v>
      </c>
      <c r="L23" s="7" t="s">
        <v>30</v>
      </c>
      <c r="M23" s="7" t="s">
        <v>35</v>
      </c>
      <c r="N23" s="9">
        <v>0.13800000000000001</v>
      </c>
      <c r="O23" s="9">
        <v>8.9999999999999993E-3</v>
      </c>
      <c r="P23" s="7"/>
      <c r="Q23" s="7"/>
      <c r="R23" s="7"/>
      <c r="U23" s="7">
        <v>15</v>
      </c>
      <c r="V23" s="7" t="s">
        <v>30</v>
      </c>
      <c r="W23" s="7" t="s">
        <v>35</v>
      </c>
      <c r="X23" s="9">
        <v>0.57799999999999996</v>
      </c>
      <c r="Y23" s="9">
        <v>2.8000000000000001E-2</v>
      </c>
      <c r="Z23" s="7"/>
      <c r="AA23" s="7"/>
      <c r="AB23" s="7"/>
    </row>
    <row r="24" spans="1:28" x14ac:dyDescent="0.25">
      <c r="A24" s="7">
        <v>15</v>
      </c>
      <c r="B24" s="7" t="s">
        <v>21</v>
      </c>
      <c r="C24" s="7" t="s">
        <v>36</v>
      </c>
      <c r="D24" s="9" t="s">
        <v>23</v>
      </c>
      <c r="E24" s="9" t="s">
        <v>23</v>
      </c>
      <c r="F24" s="7"/>
      <c r="G24" s="7"/>
      <c r="H24" s="7"/>
      <c r="K24" s="7">
        <v>15</v>
      </c>
      <c r="L24" s="7" t="s">
        <v>21</v>
      </c>
      <c r="M24" s="7" t="s">
        <v>36</v>
      </c>
      <c r="N24" s="9" t="s">
        <v>23</v>
      </c>
      <c r="O24" s="9" t="s">
        <v>23</v>
      </c>
      <c r="P24" s="7"/>
      <c r="Q24" s="7"/>
      <c r="R24" s="7"/>
      <c r="U24" s="7">
        <v>15</v>
      </c>
      <c r="V24" s="7" t="s">
        <v>21</v>
      </c>
      <c r="W24" s="7" t="s">
        <v>36</v>
      </c>
      <c r="X24" s="9" t="s">
        <v>23</v>
      </c>
      <c r="Y24" s="9" t="s">
        <v>23</v>
      </c>
      <c r="Z24" s="7"/>
      <c r="AA24" s="7"/>
      <c r="AB24" s="7"/>
    </row>
    <row r="25" spans="1:28" x14ac:dyDescent="0.25">
      <c r="A25" s="7">
        <v>16</v>
      </c>
      <c r="B25" s="7" t="s">
        <v>30</v>
      </c>
      <c r="C25" s="7" t="s">
        <v>37</v>
      </c>
      <c r="D25" s="9">
        <v>0.223</v>
      </c>
      <c r="E25" s="9">
        <v>1.0999999999999999E-2</v>
      </c>
      <c r="F25" s="7"/>
      <c r="G25" s="7"/>
      <c r="H25" s="7"/>
      <c r="K25" s="7">
        <v>16</v>
      </c>
      <c r="L25" s="7" t="s">
        <v>21</v>
      </c>
      <c r="M25" s="7" t="s">
        <v>37</v>
      </c>
      <c r="N25" s="9" t="s">
        <v>29</v>
      </c>
      <c r="O25" s="9" t="s">
        <v>23</v>
      </c>
      <c r="P25" s="7"/>
      <c r="Q25" s="7"/>
      <c r="R25" s="7"/>
      <c r="U25" s="7">
        <v>16</v>
      </c>
      <c r="V25" s="7" t="s">
        <v>30</v>
      </c>
      <c r="W25" s="7" t="s">
        <v>37</v>
      </c>
      <c r="X25" s="9">
        <v>1.67</v>
      </c>
      <c r="Y25" s="9">
        <v>0.06</v>
      </c>
      <c r="Z25" s="7"/>
      <c r="AA25" s="7"/>
      <c r="AB25" s="7"/>
    </row>
    <row r="26" spans="1:28" x14ac:dyDescent="0.25">
      <c r="A26" s="7">
        <v>16</v>
      </c>
      <c r="B26" s="7" t="s">
        <v>21</v>
      </c>
      <c r="C26" s="7" t="s">
        <v>38</v>
      </c>
      <c r="D26" s="9" t="s">
        <v>23</v>
      </c>
      <c r="E26" s="9" t="s">
        <v>23</v>
      </c>
      <c r="F26" s="7"/>
      <c r="G26" s="7"/>
      <c r="H26" s="7"/>
      <c r="K26" s="7">
        <v>16</v>
      </c>
      <c r="L26" s="7" t="s">
        <v>21</v>
      </c>
      <c r="M26" s="7" t="s">
        <v>38</v>
      </c>
      <c r="N26" s="9" t="s">
        <v>23</v>
      </c>
      <c r="O26" s="9" t="s">
        <v>23</v>
      </c>
      <c r="P26" s="7"/>
      <c r="Q26" s="7"/>
      <c r="R26" s="7"/>
      <c r="U26" s="7">
        <v>16</v>
      </c>
      <c r="V26" s="7" t="s">
        <v>21</v>
      </c>
      <c r="W26" s="7" t="s">
        <v>38</v>
      </c>
      <c r="X26" s="9" t="s">
        <v>23</v>
      </c>
      <c r="Y26" s="9" t="s">
        <v>23</v>
      </c>
      <c r="Z26" s="7"/>
      <c r="AA26" s="7"/>
      <c r="AB26" s="7"/>
    </row>
    <row r="27" spans="1:28" x14ac:dyDescent="0.25">
      <c r="A27" s="7">
        <v>17</v>
      </c>
      <c r="B27" s="7" t="s">
        <v>21</v>
      </c>
      <c r="C27" s="7" t="s">
        <v>39</v>
      </c>
      <c r="D27" s="9" t="s">
        <v>29</v>
      </c>
      <c r="E27" s="9" t="s">
        <v>23</v>
      </c>
      <c r="F27" s="7"/>
      <c r="G27" s="7"/>
      <c r="H27" s="7"/>
      <c r="K27" s="7">
        <v>17</v>
      </c>
      <c r="L27" s="7" t="s">
        <v>21</v>
      </c>
      <c r="M27" s="7" t="s">
        <v>39</v>
      </c>
      <c r="N27" s="9" t="s">
        <v>29</v>
      </c>
      <c r="O27" s="9" t="s">
        <v>23</v>
      </c>
      <c r="P27" s="7"/>
      <c r="Q27" s="7"/>
      <c r="R27" s="7"/>
      <c r="U27" s="7">
        <v>17</v>
      </c>
      <c r="V27" s="7" t="s">
        <v>21</v>
      </c>
      <c r="W27" s="7" t="s">
        <v>39</v>
      </c>
      <c r="X27" s="9" t="s">
        <v>29</v>
      </c>
      <c r="Y27" s="9" t="s">
        <v>23</v>
      </c>
      <c r="Z27" s="7"/>
      <c r="AA27" s="7"/>
      <c r="AB27" s="7"/>
    </row>
    <row r="28" spans="1:28" x14ac:dyDescent="0.25">
      <c r="A28" s="7">
        <v>18</v>
      </c>
      <c r="B28" s="7" t="s">
        <v>21</v>
      </c>
      <c r="C28" s="7" t="s">
        <v>40</v>
      </c>
      <c r="D28" s="9" t="s">
        <v>29</v>
      </c>
      <c r="E28" s="9" t="s">
        <v>23</v>
      </c>
      <c r="F28" s="7"/>
      <c r="G28" s="7"/>
      <c r="H28" s="7"/>
      <c r="K28" s="7">
        <v>18</v>
      </c>
      <c r="L28" s="7" t="s">
        <v>21</v>
      </c>
      <c r="M28" s="7" t="s">
        <v>40</v>
      </c>
      <c r="N28" s="9" t="s">
        <v>29</v>
      </c>
      <c r="O28" s="9" t="s">
        <v>23</v>
      </c>
      <c r="P28" s="7"/>
      <c r="Q28" s="7"/>
      <c r="R28" s="7"/>
      <c r="U28" s="7">
        <v>18</v>
      </c>
      <c r="V28" s="7" t="s">
        <v>21</v>
      </c>
      <c r="W28" s="7" t="s">
        <v>40</v>
      </c>
      <c r="X28" s="9" t="s">
        <v>64</v>
      </c>
      <c r="Y28" s="9">
        <v>5.4999999999999997E-3</v>
      </c>
      <c r="Z28" s="7"/>
      <c r="AA28" s="7"/>
      <c r="AB28" s="7"/>
    </row>
    <row r="29" spans="1:28" x14ac:dyDescent="0.25">
      <c r="A29" s="7">
        <v>19</v>
      </c>
      <c r="B29" s="7" t="s">
        <v>30</v>
      </c>
      <c r="C29" s="7" t="s">
        <v>41</v>
      </c>
      <c r="D29" s="9">
        <v>2.2400000000000002</v>
      </c>
      <c r="E29" s="9">
        <v>7.0000000000000007E-2</v>
      </c>
      <c r="F29" s="7"/>
      <c r="G29" s="7"/>
      <c r="H29" s="7"/>
      <c r="K29" s="7">
        <v>19</v>
      </c>
      <c r="L29" s="7" t="s">
        <v>30</v>
      </c>
      <c r="M29" s="7" t="s">
        <v>41</v>
      </c>
      <c r="N29" s="9">
        <v>2.17</v>
      </c>
      <c r="O29" s="9">
        <v>7.0000000000000007E-2</v>
      </c>
      <c r="P29" s="7"/>
      <c r="Q29" s="7"/>
      <c r="R29" s="7"/>
      <c r="U29" s="7">
        <v>19</v>
      </c>
      <c r="V29" s="7" t="s">
        <v>30</v>
      </c>
      <c r="W29" s="7" t="s">
        <v>41</v>
      </c>
      <c r="X29" s="9">
        <v>2.2200000000000002</v>
      </c>
      <c r="Y29" s="9">
        <v>7.0000000000000007E-2</v>
      </c>
      <c r="Z29" s="7"/>
      <c r="AA29" s="7"/>
      <c r="AB29" s="7"/>
    </row>
    <row r="30" spans="1:28" x14ac:dyDescent="0.25">
      <c r="A30" s="7">
        <v>20</v>
      </c>
      <c r="B30" s="7" t="s">
        <v>30</v>
      </c>
      <c r="C30" s="7" t="s">
        <v>42</v>
      </c>
      <c r="D30" s="9">
        <v>4.07</v>
      </c>
      <c r="E30" s="9">
        <v>0.1</v>
      </c>
      <c r="F30" s="7"/>
      <c r="G30" s="7"/>
      <c r="H30" s="7"/>
      <c r="K30" s="7">
        <v>20</v>
      </c>
      <c r="L30" s="7" t="s">
        <v>30</v>
      </c>
      <c r="M30" s="7" t="s">
        <v>42</v>
      </c>
      <c r="N30" s="9">
        <v>0.84399999999999997</v>
      </c>
      <c r="O30" s="9">
        <v>0.04</v>
      </c>
      <c r="P30" s="7"/>
      <c r="Q30" s="7"/>
      <c r="R30" s="7"/>
      <c r="U30" s="7">
        <v>20</v>
      </c>
      <c r="V30" s="7" t="s">
        <v>30</v>
      </c>
      <c r="W30" s="7" t="s">
        <v>42</v>
      </c>
      <c r="X30" s="9">
        <v>19.98</v>
      </c>
      <c r="Y30" s="9">
        <v>0.2</v>
      </c>
      <c r="Z30" s="7"/>
      <c r="AA30" s="7"/>
      <c r="AB30" s="7"/>
    </row>
    <row r="31" spans="1:28" x14ac:dyDescent="0.25">
      <c r="A31" s="7">
        <v>21</v>
      </c>
      <c r="B31" s="7" t="s">
        <v>21</v>
      </c>
      <c r="C31" s="7" t="s">
        <v>43</v>
      </c>
      <c r="D31" s="9" t="s">
        <v>29</v>
      </c>
      <c r="E31" s="9" t="s">
        <v>23</v>
      </c>
      <c r="F31" s="7"/>
      <c r="G31" s="7"/>
      <c r="H31" s="7"/>
      <c r="K31" s="7">
        <v>21</v>
      </c>
      <c r="L31" s="7" t="s">
        <v>21</v>
      </c>
      <c r="M31" s="7" t="s">
        <v>43</v>
      </c>
      <c r="N31" s="9" t="s">
        <v>29</v>
      </c>
      <c r="O31" s="9" t="s">
        <v>23</v>
      </c>
      <c r="P31" s="7"/>
      <c r="Q31" s="7"/>
      <c r="R31" s="7"/>
      <c r="U31" s="7">
        <v>21</v>
      </c>
      <c r="V31" s="7" t="s">
        <v>21</v>
      </c>
      <c r="W31" s="7" t="s">
        <v>43</v>
      </c>
      <c r="X31" s="9" t="s">
        <v>29</v>
      </c>
      <c r="Y31" s="9" t="s">
        <v>23</v>
      </c>
      <c r="Z31" s="7"/>
      <c r="AA31" s="7"/>
      <c r="AB31" s="7"/>
    </row>
    <row r="32" spans="1:28" x14ac:dyDescent="0.25">
      <c r="A32" s="7">
        <v>22</v>
      </c>
      <c r="B32" s="7" t="s">
        <v>30</v>
      </c>
      <c r="C32" s="7" t="s">
        <v>44</v>
      </c>
      <c r="D32" s="9">
        <v>0.69499999999999995</v>
      </c>
      <c r="E32" s="9">
        <v>3.3000000000000002E-2</v>
      </c>
      <c r="F32" s="7"/>
      <c r="G32" s="7"/>
      <c r="H32" s="7"/>
      <c r="K32" s="7">
        <v>22</v>
      </c>
      <c r="L32" s="7" t="s">
        <v>30</v>
      </c>
      <c r="M32" s="7" t="s">
        <v>44</v>
      </c>
      <c r="N32" s="9">
        <v>0.94499999999999995</v>
      </c>
      <c r="O32" s="9">
        <v>4.4999999999999998E-2</v>
      </c>
      <c r="P32" s="7"/>
      <c r="Q32" s="7"/>
      <c r="R32" s="7"/>
      <c r="U32" s="7">
        <v>22</v>
      </c>
      <c r="V32" s="7" t="s">
        <v>30</v>
      </c>
      <c r="W32" s="7" t="s">
        <v>44</v>
      </c>
      <c r="X32" s="9">
        <v>0.53400000000000003</v>
      </c>
      <c r="Y32" s="9">
        <v>2.5999999999999999E-2</v>
      </c>
      <c r="Z32" s="7"/>
      <c r="AA32" s="7"/>
      <c r="AB32" s="7"/>
    </row>
    <row r="33" spans="1:28" x14ac:dyDescent="0.25">
      <c r="A33" s="7">
        <v>23</v>
      </c>
      <c r="B33" s="7" t="s">
        <v>30</v>
      </c>
      <c r="C33" s="7" t="s">
        <v>45</v>
      </c>
      <c r="D33" s="9">
        <v>2.87E-2</v>
      </c>
      <c r="E33" s="9">
        <v>4.1000000000000003E-3</v>
      </c>
      <c r="F33" s="7"/>
      <c r="G33" s="7"/>
      <c r="H33" s="7"/>
      <c r="K33" s="7">
        <v>23</v>
      </c>
      <c r="L33" s="7" t="s">
        <v>30</v>
      </c>
      <c r="M33" s="7" t="s">
        <v>45</v>
      </c>
      <c r="N33" s="9">
        <v>2.1499999999999998E-2</v>
      </c>
      <c r="O33" s="9">
        <v>3.0999999999999999E-3</v>
      </c>
      <c r="P33" s="7"/>
      <c r="Q33" s="7"/>
      <c r="R33" s="7"/>
      <c r="U33" s="7">
        <v>23</v>
      </c>
      <c r="V33" s="7" t="s">
        <v>30</v>
      </c>
      <c r="W33" s="7" t="s">
        <v>45</v>
      </c>
      <c r="X33" s="9">
        <v>1.66E-2</v>
      </c>
      <c r="Y33" s="9">
        <v>4.0000000000000001E-3</v>
      </c>
      <c r="Z33" s="7"/>
      <c r="AA33" s="7"/>
      <c r="AB33" s="7"/>
    </row>
    <row r="34" spans="1:28" x14ac:dyDescent="0.25">
      <c r="A34" s="7">
        <v>24</v>
      </c>
      <c r="B34" s="7" t="s">
        <v>30</v>
      </c>
      <c r="C34" s="7" t="s">
        <v>46</v>
      </c>
      <c r="D34" s="9">
        <v>1.6299999999999999E-2</v>
      </c>
      <c r="E34" s="9">
        <v>3.0999999999999999E-3</v>
      </c>
      <c r="F34" s="7"/>
      <c r="G34" s="7"/>
      <c r="H34" s="7"/>
      <c r="K34" s="7">
        <v>24</v>
      </c>
      <c r="L34" s="7" t="s">
        <v>30</v>
      </c>
      <c r="M34" s="7" t="s">
        <v>46</v>
      </c>
      <c r="N34" s="9">
        <v>1.26E-2</v>
      </c>
      <c r="O34" s="9">
        <v>2.2000000000000001E-3</v>
      </c>
      <c r="P34" s="7"/>
      <c r="Q34" s="7"/>
      <c r="R34" s="7"/>
      <c r="U34" s="7">
        <v>24</v>
      </c>
      <c r="V34" s="7" t="s">
        <v>21</v>
      </c>
      <c r="W34" s="7" t="s">
        <v>46</v>
      </c>
      <c r="X34" s="9" t="s">
        <v>64</v>
      </c>
      <c r="Y34" s="9">
        <v>3.0999999999999999E-3</v>
      </c>
      <c r="Z34" s="7"/>
      <c r="AA34" s="7"/>
      <c r="AB34" s="7"/>
    </row>
    <row r="35" spans="1:28" x14ac:dyDescent="0.25">
      <c r="A35" s="7">
        <v>25</v>
      </c>
      <c r="B35" s="7" t="s">
        <v>30</v>
      </c>
      <c r="C35" s="7" t="s">
        <v>47</v>
      </c>
      <c r="D35" s="9">
        <v>0.20300000000000001</v>
      </c>
      <c r="E35" s="9">
        <v>0.01</v>
      </c>
      <c r="F35" s="7"/>
      <c r="G35" s="7"/>
      <c r="H35" s="7"/>
      <c r="K35" s="7">
        <v>25</v>
      </c>
      <c r="L35" s="7" t="s">
        <v>30</v>
      </c>
      <c r="M35" s="7" t="s">
        <v>47</v>
      </c>
      <c r="N35" s="9">
        <v>0.14199999999999999</v>
      </c>
      <c r="O35" s="9">
        <v>7.0000000000000001E-3</v>
      </c>
      <c r="P35" s="7"/>
      <c r="Q35" s="7"/>
      <c r="R35" s="7"/>
      <c r="U35" s="7">
        <v>25</v>
      </c>
      <c r="V35" s="7" t="s">
        <v>30</v>
      </c>
      <c r="W35" s="7" t="s">
        <v>47</v>
      </c>
      <c r="X35" s="9">
        <v>0.27900000000000003</v>
      </c>
      <c r="Y35" s="9">
        <v>1.2999999999999999E-2</v>
      </c>
      <c r="Z35" s="7"/>
      <c r="AA35" s="7"/>
      <c r="AB35" s="7"/>
    </row>
    <row r="36" spans="1:28" x14ac:dyDescent="0.25">
      <c r="A36" s="7">
        <v>26</v>
      </c>
      <c r="B36" s="7" t="s">
        <v>30</v>
      </c>
      <c r="C36" s="7" t="s">
        <v>48</v>
      </c>
      <c r="D36" s="9">
        <v>6</v>
      </c>
      <c r="E36" s="9">
        <v>0.12</v>
      </c>
      <c r="F36" s="7"/>
      <c r="G36" s="7"/>
      <c r="H36" s="7"/>
      <c r="K36" s="7">
        <v>26</v>
      </c>
      <c r="L36" s="7" t="s">
        <v>30</v>
      </c>
      <c r="M36" s="7" t="s">
        <v>48</v>
      </c>
      <c r="N36" s="9">
        <v>5.57</v>
      </c>
      <c r="O36" s="9">
        <v>0.11</v>
      </c>
      <c r="P36" s="7"/>
      <c r="Q36" s="7"/>
      <c r="R36" s="7"/>
      <c r="U36" s="7">
        <v>26</v>
      </c>
      <c r="V36" s="7" t="s">
        <v>30</v>
      </c>
      <c r="W36" s="7" t="s">
        <v>48</v>
      </c>
      <c r="X36" s="9">
        <v>10.57</v>
      </c>
      <c r="Y36" s="9">
        <v>0.15</v>
      </c>
      <c r="Z36" s="7"/>
      <c r="AA36" s="7"/>
      <c r="AB36" s="7"/>
    </row>
    <row r="37" spans="1:28" x14ac:dyDescent="0.25">
      <c r="A37" s="7">
        <v>27</v>
      </c>
      <c r="B37" s="7" t="s">
        <v>21</v>
      </c>
      <c r="C37" s="7" t="s">
        <v>49</v>
      </c>
      <c r="D37" s="9" t="s">
        <v>29</v>
      </c>
      <c r="E37" s="9" t="s">
        <v>23</v>
      </c>
      <c r="F37" s="7"/>
      <c r="G37" s="7"/>
      <c r="H37" s="7"/>
      <c r="K37" s="7">
        <v>27</v>
      </c>
      <c r="L37" s="7" t="s">
        <v>30</v>
      </c>
      <c r="M37" s="7" t="s">
        <v>49</v>
      </c>
      <c r="N37" s="9">
        <v>5.1000000000000004E-3</v>
      </c>
      <c r="O37" s="9">
        <v>1.6999999999999999E-3</v>
      </c>
      <c r="P37" s="7"/>
      <c r="Q37" s="7"/>
      <c r="R37" s="7"/>
      <c r="U37" s="7">
        <v>27</v>
      </c>
      <c r="V37" s="7" t="s">
        <v>30</v>
      </c>
      <c r="W37" s="7" t="s">
        <v>49</v>
      </c>
      <c r="X37" s="9">
        <v>1.6E-2</v>
      </c>
      <c r="Y37" s="9">
        <v>2.0999999999999999E-3</v>
      </c>
      <c r="Z37" s="7"/>
      <c r="AA37" s="7"/>
      <c r="AB37" s="7"/>
    </row>
    <row r="38" spans="1:28" x14ac:dyDescent="0.25">
      <c r="A38" s="7">
        <v>28</v>
      </c>
      <c r="B38" s="7" t="s">
        <v>30</v>
      </c>
      <c r="C38" s="7" t="s">
        <v>50</v>
      </c>
      <c r="D38" s="9">
        <v>8.2000000000000007E-3</v>
      </c>
      <c r="E38" s="9">
        <v>2E-3</v>
      </c>
      <c r="F38" s="7"/>
      <c r="G38" s="7"/>
      <c r="H38" s="7"/>
      <c r="K38" s="7">
        <v>28</v>
      </c>
      <c r="L38" s="7" t="s">
        <v>30</v>
      </c>
      <c r="M38" s="7" t="s">
        <v>50</v>
      </c>
      <c r="N38" s="9">
        <v>4.1000000000000003E-3</v>
      </c>
      <c r="O38" s="9">
        <v>1.6999999999999999E-3</v>
      </c>
      <c r="P38" s="7"/>
      <c r="Q38" s="7"/>
      <c r="R38" s="7"/>
      <c r="U38" s="7">
        <v>28</v>
      </c>
      <c r="V38" s="7" t="s">
        <v>30</v>
      </c>
      <c r="W38" s="7" t="s">
        <v>50</v>
      </c>
      <c r="X38" s="9">
        <v>8.0999999999999996E-3</v>
      </c>
      <c r="Y38" s="9">
        <v>2.0999999999999999E-3</v>
      </c>
      <c r="Z38" s="7"/>
      <c r="AA38" s="7"/>
      <c r="AB38" s="7"/>
    </row>
    <row r="39" spans="1:28" x14ac:dyDescent="0.25">
      <c r="A39" s="7">
        <v>29</v>
      </c>
      <c r="B39" s="7" t="s">
        <v>30</v>
      </c>
      <c r="C39" s="7" t="s">
        <v>51</v>
      </c>
      <c r="D39" s="9">
        <v>7.4999999999999997E-3</v>
      </c>
      <c r="E39" s="9">
        <v>1.8E-3</v>
      </c>
      <c r="F39" s="7"/>
      <c r="G39" s="7"/>
      <c r="H39" s="7"/>
      <c r="K39" s="7">
        <v>29</v>
      </c>
      <c r="L39" s="7" t="s">
        <v>21</v>
      </c>
      <c r="M39" s="7" t="s">
        <v>51</v>
      </c>
      <c r="N39" s="9" t="s">
        <v>64</v>
      </c>
      <c r="O39" s="9">
        <v>1.6000000000000001E-3</v>
      </c>
      <c r="P39" s="7"/>
      <c r="Q39" s="7"/>
      <c r="R39" s="7"/>
      <c r="U39" s="7">
        <v>29</v>
      </c>
      <c r="V39" s="7" t="s">
        <v>30</v>
      </c>
      <c r="W39" s="7" t="s">
        <v>51</v>
      </c>
      <c r="X39" s="9">
        <v>6.1999999999999998E-3</v>
      </c>
      <c r="Y39" s="9">
        <v>1.9E-3</v>
      </c>
      <c r="Z39" s="7"/>
      <c r="AA39" s="7"/>
      <c r="AB39" s="7"/>
    </row>
    <row r="40" spans="1:28" x14ac:dyDescent="0.25">
      <c r="A40" s="7">
        <v>30</v>
      </c>
      <c r="B40" s="7" t="s">
        <v>30</v>
      </c>
      <c r="C40" s="7" t="s">
        <v>52</v>
      </c>
      <c r="D40" s="9">
        <v>1.09E-2</v>
      </c>
      <c r="E40" s="9">
        <v>1.6999999999999999E-3</v>
      </c>
      <c r="F40" s="7"/>
      <c r="G40" s="7"/>
      <c r="H40" s="7"/>
      <c r="K40" s="7">
        <v>30</v>
      </c>
      <c r="L40" s="7" t="s">
        <v>30</v>
      </c>
      <c r="M40" s="7" t="s">
        <v>52</v>
      </c>
      <c r="N40" s="9">
        <v>1.24E-2</v>
      </c>
      <c r="O40" s="9">
        <v>1.5E-3</v>
      </c>
      <c r="P40" s="7"/>
      <c r="Q40" s="7"/>
      <c r="R40" s="7"/>
      <c r="U40" s="7">
        <v>30</v>
      </c>
      <c r="V40" s="7" t="s">
        <v>30</v>
      </c>
      <c r="W40" s="7" t="s">
        <v>52</v>
      </c>
      <c r="X40" s="9">
        <v>3.7100000000000001E-2</v>
      </c>
      <c r="Y40" s="9">
        <v>2E-3</v>
      </c>
      <c r="Z40" s="7"/>
      <c r="AA40" s="7"/>
      <c r="AB40" s="7"/>
    </row>
    <row r="41" spans="1:28" x14ac:dyDescent="0.25">
      <c r="A41" s="7">
        <v>31</v>
      </c>
      <c r="B41" s="7" t="s">
        <v>21</v>
      </c>
      <c r="C41" s="7" t="s">
        <v>53</v>
      </c>
      <c r="D41" s="9" t="s">
        <v>29</v>
      </c>
      <c r="E41" s="9" t="s">
        <v>23</v>
      </c>
      <c r="F41" s="7"/>
      <c r="G41" s="7"/>
      <c r="H41" s="7"/>
      <c r="K41" s="7">
        <v>31</v>
      </c>
      <c r="L41" s="7" t="s">
        <v>21</v>
      </c>
      <c r="M41" s="7" t="s">
        <v>53</v>
      </c>
      <c r="N41" s="9" t="s">
        <v>29</v>
      </c>
      <c r="O41" s="9" t="s">
        <v>23</v>
      </c>
      <c r="P41" s="7"/>
      <c r="Q41" s="7"/>
      <c r="R41" s="7"/>
      <c r="U41" s="7">
        <v>31</v>
      </c>
      <c r="V41" s="7" t="s">
        <v>21</v>
      </c>
      <c r="W41" s="7" t="s">
        <v>53</v>
      </c>
      <c r="X41" s="9" t="s">
        <v>29</v>
      </c>
      <c r="Y41" s="9" t="s">
        <v>23</v>
      </c>
      <c r="Z41" s="7"/>
      <c r="AA41" s="7"/>
      <c r="AB41" s="7"/>
    </row>
    <row r="42" spans="1:28" x14ac:dyDescent="0.25">
      <c r="A42" s="7">
        <v>32</v>
      </c>
      <c r="B42" s="7" t="s">
        <v>21</v>
      </c>
      <c r="C42" s="7" t="s">
        <v>54</v>
      </c>
      <c r="D42" s="9" t="s">
        <v>29</v>
      </c>
      <c r="E42" s="9" t="s">
        <v>23</v>
      </c>
      <c r="F42" s="7"/>
      <c r="G42" s="7"/>
      <c r="H42" s="7"/>
      <c r="K42" s="7">
        <v>32</v>
      </c>
      <c r="L42" s="7" t="s">
        <v>21</v>
      </c>
      <c r="M42" s="7" t="s">
        <v>54</v>
      </c>
      <c r="N42" s="9" t="s">
        <v>29</v>
      </c>
      <c r="O42" s="9" t="s">
        <v>23</v>
      </c>
      <c r="P42" s="7"/>
      <c r="Q42" s="7"/>
      <c r="R42" s="7"/>
      <c r="U42" s="7">
        <v>32</v>
      </c>
      <c r="V42" s="7" t="s">
        <v>21</v>
      </c>
      <c r="W42" s="7" t="s">
        <v>54</v>
      </c>
      <c r="X42" s="9" t="s">
        <v>29</v>
      </c>
      <c r="Y42" s="9" t="s">
        <v>23</v>
      </c>
      <c r="Z42" s="7"/>
      <c r="AA42" s="7"/>
      <c r="AB42" s="7"/>
    </row>
    <row r="43" spans="1:28" x14ac:dyDescent="0.25">
      <c r="A43" s="7">
        <v>33</v>
      </c>
      <c r="B43" s="7" t="s">
        <v>30</v>
      </c>
      <c r="C43" s="7" t="s">
        <v>55</v>
      </c>
      <c r="D43" s="9">
        <v>6.9599999999999995E-2</v>
      </c>
      <c r="E43" s="9">
        <v>6.4999999999999997E-3</v>
      </c>
      <c r="F43" s="7"/>
      <c r="G43" s="7"/>
      <c r="H43" s="7"/>
      <c r="K43" s="7">
        <v>33</v>
      </c>
      <c r="L43" s="7" t="s">
        <v>30</v>
      </c>
      <c r="M43" s="7" t="s">
        <v>55</v>
      </c>
      <c r="N43" s="9">
        <v>8.1000000000000003E-2</v>
      </c>
      <c r="O43" s="9">
        <v>6.4000000000000003E-3</v>
      </c>
      <c r="P43" s="7"/>
      <c r="Q43" s="7"/>
      <c r="R43" s="7"/>
      <c r="U43" s="7">
        <v>33</v>
      </c>
      <c r="V43" s="7" t="s">
        <v>30</v>
      </c>
      <c r="W43" s="7" t="s">
        <v>55</v>
      </c>
      <c r="X43" s="9">
        <v>5.0799999999999998E-2</v>
      </c>
      <c r="Y43" s="9">
        <v>6.3E-3</v>
      </c>
      <c r="Z43" s="7"/>
      <c r="AA43" s="7"/>
      <c r="AB43" s="7"/>
    </row>
    <row r="44" spans="1:28" x14ac:dyDescent="0.25">
      <c r="A44" s="7">
        <v>34</v>
      </c>
      <c r="B44" s="7" t="s">
        <v>21</v>
      </c>
      <c r="C44" s="7" t="s">
        <v>56</v>
      </c>
      <c r="D44" s="9" t="s">
        <v>29</v>
      </c>
      <c r="E44" s="9" t="s">
        <v>23</v>
      </c>
      <c r="F44" s="7"/>
      <c r="G44" s="7"/>
      <c r="H44" s="7"/>
      <c r="K44" s="7">
        <v>34</v>
      </c>
      <c r="L44" s="7" t="s">
        <v>21</v>
      </c>
      <c r="M44" s="7" t="s">
        <v>56</v>
      </c>
      <c r="N44" s="9" t="s">
        <v>29</v>
      </c>
      <c r="O44" s="9" t="s">
        <v>23</v>
      </c>
      <c r="P44" s="7"/>
      <c r="Q44" s="7"/>
      <c r="R44" s="7"/>
      <c r="U44" s="7">
        <v>34</v>
      </c>
      <c r="V44" s="7" t="s">
        <v>21</v>
      </c>
      <c r="W44" s="7" t="s">
        <v>56</v>
      </c>
      <c r="X44" s="9" t="s">
        <v>29</v>
      </c>
      <c r="Y44" s="9" t="s">
        <v>23</v>
      </c>
      <c r="Z44" s="7"/>
      <c r="AA44" s="7"/>
      <c r="AB44" s="7"/>
    </row>
    <row r="45" spans="1:28" x14ac:dyDescent="0.25">
      <c r="A45" s="7">
        <v>35</v>
      </c>
      <c r="B45" s="7" t="s">
        <v>21</v>
      </c>
      <c r="C45" s="7" t="s">
        <v>57</v>
      </c>
      <c r="D45" s="9" t="s">
        <v>23</v>
      </c>
      <c r="E45" s="9" t="s">
        <v>23</v>
      </c>
      <c r="F45" s="7"/>
      <c r="G45" s="7"/>
      <c r="H45" s="7"/>
      <c r="K45" s="7">
        <v>35</v>
      </c>
      <c r="L45" s="7" t="s">
        <v>21</v>
      </c>
      <c r="M45" s="7" t="s">
        <v>57</v>
      </c>
      <c r="N45" s="9" t="s">
        <v>23</v>
      </c>
      <c r="O45" s="9" t="s">
        <v>23</v>
      </c>
      <c r="P45" s="7"/>
      <c r="Q45" s="7"/>
      <c r="R45" s="7"/>
      <c r="U45" s="7">
        <v>35</v>
      </c>
      <c r="V45" s="7" t="s">
        <v>21</v>
      </c>
      <c r="W45" s="7" t="s">
        <v>57</v>
      </c>
      <c r="X45" s="9" t="s">
        <v>23</v>
      </c>
      <c r="Y45" s="9" t="s">
        <v>23</v>
      </c>
      <c r="Z45" s="7"/>
      <c r="AA45" s="7"/>
      <c r="AB45" s="7"/>
    </row>
    <row r="46" spans="1:28" x14ac:dyDescent="0.25">
      <c r="A46" s="7">
        <v>37</v>
      </c>
      <c r="B46" s="7" t="s">
        <v>30</v>
      </c>
      <c r="C46" s="7" t="s">
        <v>58</v>
      </c>
      <c r="D46" s="9">
        <v>1.49E-2</v>
      </c>
      <c r="E46" s="9">
        <v>1.1000000000000001E-3</v>
      </c>
      <c r="F46" s="7"/>
      <c r="G46" s="7"/>
      <c r="H46" s="7"/>
      <c r="K46" s="7">
        <v>37</v>
      </c>
      <c r="L46" s="7" t="s">
        <v>30</v>
      </c>
      <c r="M46" s="7" t="s">
        <v>58</v>
      </c>
      <c r="N46" s="9">
        <v>1.7100000000000001E-2</v>
      </c>
      <c r="O46" s="9">
        <v>1.1000000000000001E-3</v>
      </c>
      <c r="P46" s="7"/>
      <c r="Q46" s="7"/>
      <c r="R46" s="7"/>
      <c r="U46" s="7">
        <v>37</v>
      </c>
      <c r="V46" s="7" t="s">
        <v>30</v>
      </c>
      <c r="W46" s="7" t="s">
        <v>58</v>
      </c>
      <c r="X46" s="9">
        <v>9.9000000000000008E-3</v>
      </c>
      <c r="Y46" s="9">
        <v>1E-3</v>
      </c>
      <c r="Z46" s="7"/>
      <c r="AA46" s="7"/>
      <c r="AB46" s="7"/>
    </row>
    <row r="47" spans="1:28" x14ac:dyDescent="0.25">
      <c r="A47" s="7">
        <v>38</v>
      </c>
      <c r="B47" s="7" t="s">
        <v>30</v>
      </c>
      <c r="C47" s="7" t="s">
        <v>59</v>
      </c>
      <c r="D47" s="9">
        <v>1.8700000000000001E-2</v>
      </c>
      <c r="E47" s="9">
        <v>1.1000000000000001E-3</v>
      </c>
      <c r="F47" s="7"/>
      <c r="G47" s="7"/>
      <c r="H47" s="7"/>
      <c r="K47" s="7">
        <v>38</v>
      </c>
      <c r="L47" s="7" t="s">
        <v>30</v>
      </c>
      <c r="M47" s="7" t="s">
        <v>59</v>
      </c>
      <c r="N47" s="9">
        <v>1.1299999999999999E-2</v>
      </c>
      <c r="O47" s="9">
        <v>1.1000000000000001E-3</v>
      </c>
      <c r="P47" s="7"/>
      <c r="Q47" s="7"/>
      <c r="R47" s="7"/>
      <c r="U47" s="7">
        <v>38</v>
      </c>
      <c r="V47" s="7" t="s">
        <v>30</v>
      </c>
      <c r="W47" s="7" t="s">
        <v>59</v>
      </c>
      <c r="X47" s="9">
        <v>6.7400000000000002E-2</v>
      </c>
      <c r="Y47" s="9">
        <v>3.2000000000000002E-3</v>
      </c>
      <c r="Z47" s="7"/>
      <c r="AA47" s="7"/>
      <c r="AB47" s="7"/>
    </row>
    <row r="48" spans="1:28" x14ac:dyDescent="0.25">
      <c r="A48" s="7">
        <v>39</v>
      </c>
      <c r="B48" s="7" t="s">
        <v>30</v>
      </c>
      <c r="C48" s="7" t="s">
        <v>60</v>
      </c>
      <c r="D48" s="9" t="s">
        <v>29</v>
      </c>
      <c r="E48" s="9" t="s">
        <v>23</v>
      </c>
      <c r="F48" s="7"/>
      <c r="G48" s="7"/>
      <c r="H48" s="7"/>
      <c r="K48" s="7">
        <v>39</v>
      </c>
      <c r="L48" s="7" t="s">
        <v>21</v>
      </c>
      <c r="M48" s="7" t="s">
        <v>60</v>
      </c>
      <c r="N48" s="9" t="s">
        <v>29</v>
      </c>
      <c r="O48" s="9" t="s">
        <v>23</v>
      </c>
      <c r="P48" s="7"/>
      <c r="Q48" s="7"/>
      <c r="R48" s="7"/>
      <c r="U48" s="7">
        <v>39</v>
      </c>
      <c r="V48" s="7" t="s">
        <v>30</v>
      </c>
      <c r="W48" s="7" t="s">
        <v>60</v>
      </c>
      <c r="X48" s="9" t="s">
        <v>29</v>
      </c>
      <c r="Y48" s="9" t="s">
        <v>23</v>
      </c>
      <c r="Z48" s="7"/>
      <c r="AA48" s="7"/>
      <c r="AB48" s="7"/>
    </row>
    <row r="49" spans="1:28" x14ac:dyDescent="0.25">
      <c r="A49" s="7">
        <v>40</v>
      </c>
      <c r="B49" s="7" t="s">
        <v>30</v>
      </c>
      <c r="C49" s="7" t="s">
        <v>61</v>
      </c>
      <c r="D49" s="9">
        <v>2.7199999999999998E-2</v>
      </c>
      <c r="E49" s="9">
        <v>1.5E-3</v>
      </c>
      <c r="F49" s="7"/>
      <c r="G49" s="7"/>
      <c r="H49" s="7"/>
      <c r="K49" s="7">
        <v>40</v>
      </c>
      <c r="L49" s="7" t="s">
        <v>30</v>
      </c>
      <c r="M49" s="7" t="s">
        <v>61</v>
      </c>
      <c r="N49" s="9">
        <v>6.7799999999999999E-2</v>
      </c>
      <c r="O49" s="9">
        <v>3.3E-3</v>
      </c>
      <c r="P49" s="7"/>
      <c r="Q49" s="7"/>
      <c r="R49" s="7"/>
      <c r="U49" s="7">
        <v>40</v>
      </c>
      <c r="V49" s="7" t="s">
        <v>30</v>
      </c>
      <c r="W49" s="7" t="s">
        <v>61</v>
      </c>
      <c r="X49" s="9">
        <v>2.1899999999999999E-2</v>
      </c>
      <c r="Y49" s="9">
        <v>1.5E-3</v>
      </c>
      <c r="Z49" s="7"/>
      <c r="AA49" s="7"/>
      <c r="AB49" s="7"/>
    </row>
    <row r="50" spans="1:28" x14ac:dyDescent="0.25">
      <c r="A50" s="7">
        <v>41</v>
      </c>
      <c r="B50" s="7" t="s">
        <v>21</v>
      </c>
      <c r="C50" s="7" t="s">
        <v>62</v>
      </c>
      <c r="D50" s="9" t="s">
        <v>29</v>
      </c>
      <c r="E50" s="9" t="s">
        <v>23</v>
      </c>
      <c r="F50" s="7"/>
      <c r="G50" s="7"/>
      <c r="H50" s="7"/>
      <c r="K50" s="7">
        <v>41</v>
      </c>
      <c r="L50" s="7" t="s">
        <v>30</v>
      </c>
      <c r="M50" s="7" t="s">
        <v>62</v>
      </c>
      <c r="N50" s="9">
        <v>4.4999999999999997E-3</v>
      </c>
      <c r="O50" s="9">
        <v>1.4E-3</v>
      </c>
      <c r="P50" s="7"/>
      <c r="Q50" s="7"/>
      <c r="R50" s="7"/>
      <c r="U50" s="7">
        <v>41</v>
      </c>
      <c r="V50" s="7" t="s">
        <v>21</v>
      </c>
      <c r="W50" s="7" t="s">
        <v>62</v>
      </c>
      <c r="X50" s="9" t="s">
        <v>29</v>
      </c>
      <c r="Y50" s="9" t="s">
        <v>23</v>
      </c>
      <c r="Z50" s="7"/>
      <c r="AA50" s="7"/>
      <c r="AB50" s="7"/>
    </row>
    <row r="51" spans="1:28" x14ac:dyDescent="0.25">
      <c r="A51" s="7">
        <v>42</v>
      </c>
      <c r="B51" s="7" t="s">
        <v>21</v>
      </c>
      <c r="C51" s="7" t="s">
        <v>63</v>
      </c>
      <c r="D51" s="9" t="s">
        <v>64</v>
      </c>
      <c r="E51" s="9">
        <v>6.4000000000000003E-3</v>
      </c>
      <c r="F51" s="7"/>
      <c r="G51" s="7"/>
      <c r="H51" s="7"/>
      <c r="K51" s="7">
        <v>42</v>
      </c>
      <c r="L51" s="7" t="s">
        <v>21</v>
      </c>
      <c r="M51" s="7" t="s">
        <v>63</v>
      </c>
      <c r="N51" s="9" t="s">
        <v>29</v>
      </c>
      <c r="O51" s="9" t="s">
        <v>23</v>
      </c>
      <c r="P51" s="7"/>
      <c r="Q51" s="7"/>
      <c r="R51" s="7"/>
      <c r="U51" s="7">
        <v>42</v>
      </c>
      <c r="V51" s="7" t="s">
        <v>21</v>
      </c>
      <c r="W51" s="7" t="s">
        <v>63</v>
      </c>
      <c r="X51" s="9" t="s">
        <v>64</v>
      </c>
      <c r="Y51" s="9">
        <v>6.1000000000000004E-3</v>
      </c>
      <c r="Z51" s="7"/>
      <c r="AA51" s="7"/>
      <c r="AB51" s="7"/>
    </row>
    <row r="52" spans="1:28" x14ac:dyDescent="0.25">
      <c r="A52" s="7">
        <v>44</v>
      </c>
      <c r="B52" s="7" t="s">
        <v>21</v>
      </c>
      <c r="C52" s="7" t="s">
        <v>65</v>
      </c>
      <c r="D52" s="9" t="s">
        <v>29</v>
      </c>
      <c r="E52" s="9" t="s">
        <v>23</v>
      </c>
      <c r="F52" s="7"/>
      <c r="G52" s="7"/>
      <c r="H52" s="7"/>
      <c r="K52" s="7">
        <v>44</v>
      </c>
      <c r="L52" s="7" t="s">
        <v>21</v>
      </c>
      <c r="M52" s="7" t="s">
        <v>65</v>
      </c>
      <c r="N52" s="9" t="s">
        <v>64</v>
      </c>
      <c r="O52" s="9">
        <v>6.4999999999999997E-3</v>
      </c>
      <c r="P52" s="7"/>
      <c r="Q52" s="7"/>
      <c r="R52" s="7"/>
      <c r="U52" s="7">
        <v>44</v>
      </c>
      <c r="V52" s="7" t="s">
        <v>21</v>
      </c>
      <c r="W52" s="7" t="s">
        <v>65</v>
      </c>
      <c r="X52" s="9" t="s">
        <v>29</v>
      </c>
      <c r="Y52" s="9" t="s">
        <v>23</v>
      </c>
      <c r="Z52" s="7"/>
      <c r="AA52" s="7"/>
      <c r="AB52" s="7"/>
    </row>
    <row r="53" spans="1:28" x14ac:dyDescent="0.25">
      <c r="A53" s="7">
        <v>45</v>
      </c>
      <c r="B53" s="7" t="s">
        <v>21</v>
      </c>
      <c r="C53" s="7" t="s">
        <v>66</v>
      </c>
      <c r="D53" s="9" t="s">
        <v>29</v>
      </c>
      <c r="E53" s="9" t="s">
        <v>23</v>
      </c>
      <c r="F53" s="7"/>
      <c r="G53" s="7"/>
      <c r="H53" s="7"/>
      <c r="K53" s="7">
        <v>45</v>
      </c>
      <c r="L53" s="7" t="s">
        <v>21</v>
      </c>
      <c r="M53" s="7" t="s">
        <v>66</v>
      </c>
      <c r="N53" s="9" t="s">
        <v>29</v>
      </c>
      <c r="O53" s="9" t="s">
        <v>23</v>
      </c>
      <c r="P53" s="7"/>
      <c r="Q53" s="7"/>
      <c r="R53" s="7"/>
      <c r="U53" s="7">
        <v>45</v>
      </c>
      <c r="V53" s="7" t="s">
        <v>21</v>
      </c>
      <c r="W53" s="7" t="s">
        <v>66</v>
      </c>
      <c r="X53" s="9" t="s">
        <v>29</v>
      </c>
      <c r="Y53" s="9" t="s">
        <v>23</v>
      </c>
      <c r="Z53" s="7"/>
      <c r="AA53" s="7"/>
      <c r="AB53" s="7"/>
    </row>
    <row r="54" spans="1:28" x14ac:dyDescent="0.25">
      <c r="A54" s="7">
        <v>46</v>
      </c>
      <c r="B54" s="7" t="s">
        <v>21</v>
      </c>
      <c r="C54" s="7" t="s">
        <v>67</v>
      </c>
      <c r="D54" s="9" t="s">
        <v>29</v>
      </c>
      <c r="E54" s="9" t="s">
        <v>23</v>
      </c>
      <c r="F54" s="7"/>
      <c r="G54" s="7"/>
      <c r="H54" s="7"/>
      <c r="K54" s="7">
        <v>46</v>
      </c>
      <c r="L54" s="7" t="s">
        <v>21</v>
      </c>
      <c r="M54" s="7" t="s">
        <v>67</v>
      </c>
      <c r="N54" s="9" t="s">
        <v>29</v>
      </c>
      <c r="O54" s="9" t="s">
        <v>23</v>
      </c>
      <c r="P54" s="7"/>
      <c r="Q54" s="7"/>
      <c r="R54" s="7"/>
      <c r="U54" s="7">
        <v>46</v>
      </c>
      <c r="V54" s="7" t="s">
        <v>21</v>
      </c>
      <c r="W54" s="7" t="s">
        <v>67</v>
      </c>
      <c r="X54" s="9" t="s">
        <v>29</v>
      </c>
      <c r="Y54" s="9" t="s">
        <v>23</v>
      </c>
      <c r="Z54" s="7"/>
      <c r="AA54" s="7"/>
      <c r="AB54" s="7"/>
    </row>
    <row r="55" spans="1:28" x14ac:dyDescent="0.25">
      <c r="A55" s="7">
        <v>47</v>
      </c>
      <c r="B55" s="7" t="s">
        <v>21</v>
      </c>
      <c r="C55" s="7" t="s">
        <v>68</v>
      </c>
      <c r="D55" s="9" t="s">
        <v>64</v>
      </c>
      <c r="E55" s="9">
        <v>5.7000000000000002E-3</v>
      </c>
      <c r="F55" s="7"/>
      <c r="G55" s="7"/>
      <c r="H55" s="7"/>
      <c r="K55" s="7">
        <v>47</v>
      </c>
      <c r="L55" s="7" t="s">
        <v>21</v>
      </c>
      <c r="M55" s="7" t="s">
        <v>68</v>
      </c>
      <c r="N55" s="9" t="s">
        <v>64</v>
      </c>
      <c r="O55" s="9">
        <v>5.7999999999999996E-3</v>
      </c>
      <c r="P55" s="7"/>
      <c r="Q55" s="7"/>
      <c r="R55" s="7"/>
      <c r="U55" s="7">
        <v>47</v>
      </c>
      <c r="V55" s="7" t="s">
        <v>21</v>
      </c>
      <c r="W55" s="7" t="s">
        <v>68</v>
      </c>
      <c r="X55" s="9" t="s">
        <v>29</v>
      </c>
      <c r="Y55" s="9" t="s">
        <v>23</v>
      </c>
      <c r="Z55" s="7"/>
      <c r="AA55" s="7"/>
      <c r="AB55" s="7"/>
    </row>
    <row r="56" spans="1:28" x14ac:dyDescent="0.25">
      <c r="A56" s="7">
        <v>48</v>
      </c>
      <c r="B56" s="7" t="s">
        <v>21</v>
      </c>
      <c r="C56" s="7" t="s">
        <v>69</v>
      </c>
      <c r="D56" s="9" t="s">
        <v>29</v>
      </c>
      <c r="E56" s="9" t="s">
        <v>23</v>
      </c>
      <c r="F56" s="7"/>
      <c r="G56" s="7"/>
      <c r="H56" s="7"/>
      <c r="K56" s="7">
        <v>48</v>
      </c>
      <c r="L56" s="7" t="s">
        <v>21</v>
      </c>
      <c r="M56" s="7" t="s">
        <v>69</v>
      </c>
      <c r="N56" s="9" t="s">
        <v>29</v>
      </c>
      <c r="O56" s="9" t="s">
        <v>23</v>
      </c>
      <c r="P56" s="7"/>
      <c r="Q56" s="7"/>
      <c r="R56" s="7"/>
      <c r="U56" s="7">
        <v>48</v>
      </c>
      <c r="V56" s="7" t="s">
        <v>21</v>
      </c>
      <c r="W56" s="7" t="s">
        <v>69</v>
      </c>
      <c r="X56" s="9" t="s">
        <v>29</v>
      </c>
      <c r="Y56" s="9" t="s">
        <v>23</v>
      </c>
      <c r="Z56" s="7"/>
      <c r="AA56" s="7"/>
      <c r="AB56" s="7"/>
    </row>
    <row r="57" spans="1:28" x14ac:dyDescent="0.25">
      <c r="A57" s="7">
        <v>49</v>
      </c>
      <c r="B57" s="7" t="s">
        <v>21</v>
      </c>
      <c r="C57" s="7" t="s">
        <v>70</v>
      </c>
      <c r="D57" s="9" t="s">
        <v>29</v>
      </c>
      <c r="E57" s="9" t="s">
        <v>23</v>
      </c>
      <c r="F57" s="7"/>
      <c r="G57" s="7"/>
      <c r="H57" s="7"/>
      <c r="K57" s="7">
        <v>49</v>
      </c>
      <c r="L57" s="7" t="s">
        <v>21</v>
      </c>
      <c r="M57" s="7" t="s">
        <v>70</v>
      </c>
      <c r="N57" s="9" t="s">
        <v>29</v>
      </c>
      <c r="O57" s="9" t="s">
        <v>23</v>
      </c>
      <c r="P57" s="7"/>
      <c r="Q57" s="7"/>
      <c r="R57" s="7"/>
      <c r="U57" s="7">
        <v>49</v>
      </c>
      <c r="V57" s="7" t="s">
        <v>21</v>
      </c>
      <c r="W57" s="7" t="s">
        <v>70</v>
      </c>
      <c r="X57" s="9" t="s">
        <v>29</v>
      </c>
      <c r="Y57" s="9" t="s">
        <v>23</v>
      </c>
      <c r="Z57" s="7"/>
      <c r="AA57" s="7"/>
      <c r="AB57" s="7"/>
    </row>
    <row r="58" spans="1:28" x14ac:dyDescent="0.25">
      <c r="A58" s="7">
        <v>50</v>
      </c>
      <c r="B58" s="7" t="s">
        <v>21</v>
      </c>
      <c r="C58" s="7" t="s">
        <v>71</v>
      </c>
      <c r="D58" s="9" t="s">
        <v>29</v>
      </c>
      <c r="E58" s="9" t="s">
        <v>23</v>
      </c>
      <c r="F58" s="7"/>
      <c r="G58" s="7"/>
      <c r="H58" s="7"/>
      <c r="K58" s="7">
        <v>50</v>
      </c>
      <c r="L58" s="7" t="s">
        <v>21</v>
      </c>
      <c r="M58" s="7" t="s">
        <v>71</v>
      </c>
      <c r="N58" s="9" t="s">
        <v>29</v>
      </c>
      <c r="O58" s="9" t="s">
        <v>23</v>
      </c>
      <c r="P58" s="7"/>
      <c r="Q58" s="7"/>
      <c r="R58" s="7"/>
      <c r="U58" s="7">
        <v>50</v>
      </c>
      <c r="V58" s="7" t="s">
        <v>21</v>
      </c>
      <c r="W58" s="7" t="s">
        <v>71</v>
      </c>
      <c r="X58" s="9" t="s">
        <v>29</v>
      </c>
      <c r="Y58" s="9" t="s">
        <v>23</v>
      </c>
      <c r="Z58" s="7"/>
      <c r="AA58" s="7"/>
      <c r="AB58" s="7"/>
    </row>
    <row r="59" spans="1:28" x14ac:dyDescent="0.25">
      <c r="A59" s="7">
        <v>51</v>
      </c>
      <c r="B59" s="7" t="s">
        <v>21</v>
      </c>
      <c r="C59" s="7" t="s">
        <v>72</v>
      </c>
      <c r="D59" s="9" t="s">
        <v>29</v>
      </c>
      <c r="E59" s="9" t="s">
        <v>23</v>
      </c>
      <c r="F59" s="7"/>
      <c r="G59" s="7"/>
      <c r="H59" s="7"/>
      <c r="K59" s="7">
        <v>51</v>
      </c>
      <c r="L59" s="7" t="s">
        <v>21</v>
      </c>
      <c r="M59" s="7" t="s">
        <v>72</v>
      </c>
      <c r="N59" s="9" t="s">
        <v>29</v>
      </c>
      <c r="O59" s="9" t="s">
        <v>23</v>
      </c>
      <c r="P59" s="7"/>
      <c r="Q59" s="7"/>
      <c r="R59" s="7"/>
      <c r="U59" s="7">
        <v>51</v>
      </c>
      <c r="V59" s="7" t="s">
        <v>30</v>
      </c>
      <c r="W59" s="7" t="s">
        <v>72</v>
      </c>
      <c r="X59" s="9" t="s">
        <v>29</v>
      </c>
      <c r="Y59" s="9" t="s">
        <v>23</v>
      </c>
      <c r="Z59" s="7"/>
      <c r="AA59" s="7"/>
      <c r="AB59" s="7"/>
    </row>
    <row r="60" spans="1:28" x14ac:dyDescent="0.25">
      <c r="A60" s="7">
        <v>52</v>
      </c>
      <c r="B60" s="7" t="s">
        <v>21</v>
      </c>
      <c r="C60" s="7" t="s">
        <v>73</v>
      </c>
      <c r="D60" s="9" t="s">
        <v>29</v>
      </c>
      <c r="E60" s="9" t="s">
        <v>23</v>
      </c>
      <c r="F60" s="7"/>
      <c r="G60" s="7"/>
      <c r="H60" s="7"/>
      <c r="K60" s="7">
        <v>52</v>
      </c>
      <c r="L60" s="7" t="s">
        <v>21</v>
      </c>
      <c r="M60" s="7" t="s">
        <v>73</v>
      </c>
      <c r="N60" s="9" t="s">
        <v>29</v>
      </c>
      <c r="O60" s="9" t="s">
        <v>23</v>
      </c>
      <c r="P60" s="7"/>
      <c r="Q60" s="7"/>
      <c r="R60" s="7"/>
      <c r="U60" s="7">
        <v>52</v>
      </c>
      <c r="V60" s="7" t="s">
        <v>30</v>
      </c>
      <c r="W60" s="7" t="s">
        <v>73</v>
      </c>
      <c r="X60" s="9" t="s">
        <v>29</v>
      </c>
      <c r="Y60" s="9" t="s">
        <v>23</v>
      </c>
      <c r="Z60" s="7"/>
      <c r="AA60" s="7"/>
      <c r="AB60" s="7"/>
    </row>
    <row r="61" spans="1:28" x14ac:dyDescent="0.25">
      <c r="A61" s="7">
        <v>53</v>
      </c>
      <c r="B61" s="7" t="s">
        <v>21</v>
      </c>
      <c r="C61" s="7" t="s">
        <v>74</v>
      </c>
      <c r="D61" s="9" t="s">
        <v>29</v>
      </c>
      <c r="E61" s="9" t="s">
        <v>23</v>
      </c>
      <c r="F61" s="7"/>
      <c r="G61" s="7"/>
      <c r="H61" s="7"/>
      <c r="K61" s="7">
        <v>53</v>
      </c>
      <c r="L61" s="7" t="s">
        <v>21</v>
      </c>
      <c r="M61" s="7" t="s">
        <v>74</v>
      </c>
      <c r="N61" s="9" t="s">
        <v>29</v>
      </c>
      <c r="O61" s="9" t="s">
        <v>23</v>
      </c>
      <c r="P61" s="7"/>
      <c r="Q61" s="7"/>
      <c r="R61" s="7"/>
      <c r="U61" s="7">
        <v>53</v>
      </c>
      <c r="V61" s="7" t="s">
        <v>21</v>
      </c>
      <c r="W61" s="7" t="s">
        <v>74</v>
      </c>
      <c r="X61" s="9" t="s">
        <v>64</v>
      </c>
      <c r="Y61" s="9">
        <v>6.7000000000000002E-3</v>
      </c>
      <c r="Z61" s="7"/>
      <c r="AA61" s="7"/>
      <c r="AB61" s="7"/>
    </row>
    <row r="62" spans="1:28" x14ac:dyDescent="0.25">
      <c r="A62" s="7">
        <v>55</v>
      </c>
      <c r="B62" s="7" t="s">
        <v>21</v>
      </c>
      <c r="C62" s="7" t="s">
        <v>75</v>
      </c>
      <c r="D62" s="9" t="s">
        <v>29</v>
      </c>
      <c r="E62" s="9" t="s">
        <v>23</v>
      </c>
      <c r="F62" s="7"/>
      <c r="G62" s="7"/>
      <c r="H62" s="7"/>
      <c r="K62" s="7">
        <v>55</v>
      </c>
      <c r="L62" s="7" t="s">
        <v>21</v>
      </c>
      <c r="M62" s="7" t="s">
        <v>75</v>
      </c>
      <c r="N62" s="9" t="s">
        <v>64</v>
      </c>
      <c r="O62" s="9">
        <v>3.8E-3</v>
      </c>
      <c r="P62" s="7"/>
      <c r="Q62" s="7"/>
      <c r="R62" s="7"/>
      <c r="U62" s="7">
        <v>55</v>
      </c>
      <c r="V62" s="7" t="s">
        <v>21</v>
      </c>
      <c r="W62" s="7" t="s">
        <v>75</v>
      </c>
      <c r="X62" s="9" t="s">
        <v>29</v>
      </c>
      <c r="Y62" s="9" t="s">
        <v>23</v>
      </c>
      <c r="Z62" s="7"/>
      <c r="AA62" s="7"/>
      <c r="AB62" s="7"/>
    </row>
    <row r="63" spans="1:28" x14ac:dyDescent="0.25">
      <c r="A63" s="7">
        <v>56</v>
      </c>
      <c r="B63" s="7" t="s">
        <v>30</v>
      </c>
      <c r="C63" s="7" t="s">
        <v>76</v>
      </c>
      <c r="D63" s="9">
        <v>4.6199999999999998E-2</v>
      </c>
      <c r="E63" s="9">
        <v>7.1999999999999998E-3</v>
      </c>
      <c r="F63" s="7"/>
      <c r="G63" s="7"/>
      <c r="H63" s="7"/>
      <c r="K63" s="7">
        <v>56</v>
      </c>
      <c r="L63" s="7" t="s">
        <v>30</v>
      </c>
      <c r="M63" s="7" t="s">
        <v>76</v>
      </c>
      <c r="N63" s="9">
        <v>8.2900000000000001E-2</v>
      </c>
      <c r="O63" s="9">
        <v>7.7999999999999996E-3</v>
      </c>
      <c r="P63" s="7"/>
      <c r="Q63" s="7"/>
      <c r="R63" s="7"/>
      <c r="U63" s="7">
        <v>56</v>
      </c>
      <c r="V63" s="7" t="s">
        <v>30</v>
      </c>
      <c r="W63" s="7" t="s">
        <v>76</v>
      </c>
      <c r="X63" s="9">
        <v>0.187</v>
      </c>
      <c r="Y63" s="9">
        <v>8.9999999999999993E-3</v>
      </c>
      <c r="Z63" s="7"/>
      <c r="AA63" s="7"/>
      <c r="AB63" s="7"/>
    </row>
    <row r="64" spans="1:28" x14ac:dyDescent="0.25">
      <c r="A64" s="7">
        <v>57</v>
      </c>
      <c r="B64" s="7" t="s">
        <v>21</v>
      </c>
      <c r="C64" s="7" t="s">
        <v>77</v>
      </c>
      <c r="D64" s="9" t="s">
        <v>64</v>
      </c>
      <c r="E64" s="9">
        <v>3.5999999999999999E-3</v>
      </c>
      <c r="F64" s="7"/>
      <c r="G64" s="7"/>
      <c r="H64" s="7"/>
      <c r="K64" s="7">
        <v>57</v>
      </c>
      <c r="L64" s="7" t="s">
        <v>30</v>
      </c>
      <c r="M64" s="7" t="s">
        <v>77</v>
      </c>
      <c r="N64" s="9">
        <v>1.21E-2</v>
      </c>
      <c r="O64" s="9">
        <v>3.8E-3</v>
      </c>
      <c r="P64" s="7"/>
      <c r="Q64" s="7"/>
      <c r="R64" s="7"/>
      <c r="U64" s="7">
        <v>57</v>
      </c>
      <c r="V64" s="7" t="s">
        <v>21</v>
      </c>
      <c r="W64" s="7" t="s">
        <v>77</v>
      </c>
      <c r="X64" s="9">
        <v>7.4000000000000003E-3</v>
      </c>
      <c r="Y64" s="9">
        <v>3.5999999999999999E-3</v>
      </c>
      <c r="Z64" s="7"/>
      <c r="AA64" s="7"/>
      <c r="AB64" s="7"/>
    </row>
    <row r="65" spans="1:28" x14ac:dyDescent="0.25">
      <c r="A65" s="7">
        <v>58</v>
      </c>
      <c r="B65" s="7" t="s">
        <v>21</v>
      </c>
      <c r="C65" s="7" t="s">
        <v>78</v>
      </c>
      <c r="D65" s="9" t="s">
        <v>29</v>
      </c>
      <c r="E65" s="9" t="s">
        <v>23</v>
      </c>
      <c r="F65" s="7"/>
      <c r="G65" s="7"/>
      <c r="H65" s="7"/>
      <c r="K65" s="7">
        <v>58</v>
      </c>
      <c r="L65" s="7" t="s">
        <v>21</v>
      </c>
      <c r="M65" s="7" t="s">
        <v>78</v>
      </c>
      <c r="N65" s="9" t="s">
        <v>29</v>
      </c>
      <c r="O65" s="9" t="s">
        <v>23</v>
      </c>
      <c r="P65" s="7"/>
      <c r="Q65" s="7"/>
      <c r="R65" s="7"/>
      <c r="U65" s="7">
        <v>58</v>
      </c>
      <c r="V65" s="7" t="s">
        <v>21</v>
      </c>
      <c r="W65" s="7" t="s">
        <v>78</v>
      </c>
      <c r="X65" s="9" t="s">
        <v>29</v>
      </c>
      <c r="Y65" s="9" t="s">
        <v>23</v>
      </c>
      <c r="Z65" s="7"/>
      <c r="AA65" s="7"/>
      <c r="AB65" s="7"/>
    </row>
    <row r="66" spans="1:28" x14ac:dyDescent="0.25">
      <c r="A66" s="7">
        <v>59</v>
      </c>
      <c r="B66" s="7" t="s">
        <v>21</v>
      </c>
      <c r="C66" s="7" t="s">
        <v>79</v>
      </c>
      <c r="D66" s="9" t="s">
        <v>29</v>
      </c>
      <c r="E66" s="9" t="s">
        <v>23</v>
      </c>
      <c r="F66" s="7"/>
      <c r="G66" s="7"/>
      <c r="H66" s="7"/>
      <c r="K66" s="7">
        <v>59</v>
      </c>
      <c r="L66" s="7" t="s">
        <v>21</v>
      </c>
      <c r="M66" s="7" t="s">
        <v>79</v>
      </c>
      <c r="N66" s="9" t="s">
        <v>29</v>
      </c>
      <c r="O66" s="9" t="s">
        <v>23</v>
      </c>
      <c r="P66" s="7"/>
      <c r="Q66" s="7"/>
      <c r="R66" s="7"/>
      <c r="U66" s="7">
        <v>59</v>
      </c>
      <c r="V66" s="7" t="s">
        <v>21</v>
      </c>
      <c r="W66" s="7" t="s">
        <v>79</v>
      </c>
      <c r="X66" s="9" t="s">
        <v>29</v>
      </c>
      <c r="Y66" s="9" t="s">
        <v>23</v>
      </c>
      <c r="Z66" s="7"/>
      <c r="AA66" s="7"/>
      <c r="AB66" s="7"/>
    </row>
    <row r="67" spans="1:28" x14ac:dyDescent="0.25">
      <c r="A67" s="7">
        <v>60</v>
      </c>
      <c r="B67" s="7" t="s">
        <v>21</v>
      </c>
      <c r="C67" s="7" t="s">
        <v>80</v>
      </c>
      <c r="D67" s="9" t="s">
        <v>29</v>
      </c>
      <c r="E67" s="9" t="s">
        <v>23</v>
      </c>
      <c r="F67" s="7"/>
      <c r="G67" s="7"/>
      <c r="H67" s="7"/>
      <c r="K67" s="7">
        <v>60</v>
      </c>
      <c r="L67" s="7" t="s">
        <v>21</v>
      </c>
      <c r="M67" s="7" t="s">
        <v>80</v>
      </c>
      <c r="N67" s="9" t="s">
        <v>64</v>
      </c>
      <c r="O67" s="9">
        <v>4.7000000000000002E-3</v>
      </c>
      <c r="P67" s="7"/>
      <c r="Q67" s="7"/>
      <c r="R67" s="7"/>
      <c r="U67" s="7">
        <v>60</v>
      </c>
      <c r="V67" s="7" t="s">
        <v>21</v>
      </c>
      <c r="W67" s="7" t="s">
        <v>80</v>
      </c>
      <c r="X67" s="9" t="s">
        <v>29</v>
      </c>
      <c r="Y67" s="9" t="s">
        <v>23</v>
      </c>
      <c r="Z67" s="7"/>
      <c r="AA67" s="7"/>
      <c r="AB67" s="7"/>
    </row>
    <row r="68" spans="1:28" x14ac:dyDescent="0.25">
      <c r="A68" s="7">
        <v>62</v>
      </c>
      <c r="B68" s="7" t="s">
        <v>21</v>
      </c>
      <c r="C68" s="7" t="s">
        <v>81</v>
      </c>
      <c r="D68" s="9" t="s">
        <v>29</v>
      </c>
      <c r="E68" s="9" t="s">
        <v>23</v>
      </c>
      <c r="F68" s="7"/>
      <c r="G68" s="7"/>
      <c r="H68" s="7"/>
      <c r="K68" s="7">
        <v>62</v>
      </c>
      <c r="L68" s="7" t="s">
        <v>30</v>
      </c>
      <c r="M68" s="7" t="s">
        <v>81</v>
      </c>
      <c r="N68" s="9" t="s">
        <v>29</v>
      </c>
      <c r="O68" s="9" t="s">
        <v>23</v>
      </c>
      <c r="P68" s="7"/>
      <c r="Q68" s="7"/>
      <c r="R68" s="7"/>
      <c r="U68" s="7">
        <v>62</v>
      </c>
      <c r="V68" s="7" t="s">
        <v>21</v>
      </c>
      <c r="W68" s="7" t="s">
        <v>81</v>
      </c>
      <c r="X68" s="9" t="s">
        <v>64</v>
      </c>
      <c r="Y68" s="9">
        <v>9.7000000000000003E-3</v>
      </c>
      <c r="Z68" s="7"/>
      <c r="AA68" s="7"/>
      <c r="AB68" s="7"/>
    </row>
    <row r="69" spans="1:28" x14ac:dyDescent="0.25">
      <c r="A69" s="7">
        <v>63</v>
      </c>
      <c r="B69" s="7" t="s">
        <v>21</v>
      </c>
      <c r="C69" s="7" t="s">
        <v>82</v>
      </c>
      <c r="D69" s="9" t="s">
        <v>29</v>
      </c>
      <c r="E69" s="9" t="s">
        <v>23</v>
      </c>
      <c r="F69" s="7"/>
      <c r="G69" s="7"/>
      <c r="H69" s="7"/>
      <c r="K69" s="7">
        <v>63</v>
      </c>
      <c r="L69" s="7" t="s">
        <v>21</v>
      </c>
      <c r="M69" s="7" t="s">
        <v>82</v>
      </c>
      <c r="N69" s="9" t="s">
        <v>64</v>
      </c>
      <c r="O69" s="9">
        <v>3.8999999999999998E-3</v>
      </c>
      <c r="P69" s="7"/>
      <c r="Q69" s="7"/>
      <c r="R69" s="7"/>
      <c r="U69" s="7">
        <v>63</v>
      </c>
      <c r="V69" s="7" t="s">
        <v>21</v>
      </c>
      <c r="W69" s="7" t="s">
        <v>82</v>
      </c>
      <c r="X69" s="9" t="s">
        <v>29</v>
      </c>
      <c r="Y69" s="9" t="s">
        <v>23</v>
      </c>
      <c r="Z69" s="7"/>
      <c r="AA69" s="7"/>
      <c r="AB69" s="7"/>
    </row>
    <row r="70" spans="1:28" x14ac:dyDescent="0.25">
      <c r="A70" s="7">
        <v>64</v>
      </c>
      <c r="B70" s="7" t="s">
        <v>21</v>
      </c>
      <c r="C70" s="7" t="s">
        <v>83</v>
      </c>
      <c r="D70" s="9" t="s">
        <v>29</v>
      </c>
      <c r="E70" s="9" t="s">
        <v>23</v>
      </c>
      <c r="F70" s="7"/>
      <c r="G70" s="7"/>
      <c r="H70" s="7"/>
      <c r="K70" s="7">
        <v>64</v>
      </c>
      <c r="L70" s="7" t="s">
        <v>21</v>
      </c>
      <c r="M70" s="7" t="s">
        <v>83</v>
      </c>
      <c r="N70" s="9" t="s">
        <v>29</v>
      </c>
      <c r="O70" s="9" t="s">
        <v>23</v>
      </c>
      <c r="P70" s="7"/>
      <c r="Q70" s="7"/>
      <c r="R70" s="7"/>
      <c r="U70" s="7">
        <v>64</v>
      </c>
      <c r="V70" s="7" t="s">
        <v>21</v>
      </c>
      <c r="W70" s="7" t="s">
        <v>83</v>
      </c>
      <c r="X70" s="9" t="s">
        <v>64</v>
      </c>
      <c r="Y70" s="9">
        <v>5.7000000000000002E-3</v>
      </c>
      <c r="Z70" s="7"/>
      <c r="AA70" s="7"/>
      <c r="AB70" s="7"/>
    </row>
    <row r="71" spans="1:28" x14ac:dyDescent="0.25">
      <c r="A71" s="7">
        <v>65</v>
      </c>
      <c r="B71" s="7" t="s">
        <v>21</v>
      </c>
      <c r="C71" s="7" t="s">
        <v>84</v>
      </c>
      <c r="D71" s="9" t="s">
        <v>29</v>
      </c>
      <c r="E71" s="9" t="s">
        <v>23</v>
      </c>
      <c r="F71" s="7"/>
      <c r="G71" s="7"/>
      <c r="H71" s="7"/>
      <c r="K71" s="7">
        <v>65</v>
      </c>
      <c r="L71" s="7" t="s">
        <v>30</v>
      </c>
      <c r="M71" s="7" t="s">
        <v>84</v>
      </c>
      <c r="N71" s="9" t="s">
        <v>29</v>
      </c>
      <c r="O71" s="9" t="s">
        <v>23</v>
      </c>
      <c r="P71" s="7"/>
      <c r="Q71" s="7"/>
      <c r="R71" s="7"/>
      <c r="U71" s="7">
        <v>65</v>
      </c>
      <c r="V71" s="7" t="s">
        <v>21</v>
      </c>
      <c r="W71" s="7" t="s">
        <v>84</v>
      </c>
      <c r="X71" s="9" t="s">
        <v>29</v>
      </c>
      <c r="Y71" s="9" t="s">
        <v>23</v>
      </c>
      <c r="Z71" s="7"/>
      <c r="AA71" s="7"/>
      <c r="AB71" s="7"/>
    </row>
    <row r="72" spans="1:28" x14ac:dyDescent="0.25">
      <c r="A72" s="7">
        <v>66</v>
      </c>
      <c r="B72" s="7" t="s">
        <v>21</v>
      </c>
      <c r="C72" s="7" t="s">
        <v>85</v>
      </c>
      <c r="D72" s="9" t="s">
        <v>29</v>
      </c>
      <c r="E72" s="9" t="s">
        <v>23</v>
      </c>
      <c r="F72" s="7"/>
      <c r="G72" s="7"/>
      <c r="H72" s="7"/>
      <c r="K72" s="7">
        <v>66</v>
      </c>
      <c r="L72" s="7" t="s">
        <v>21</v>
      </c>
      <c r="M72" s="7" t="s">
        <v>85</v>
      </c>
      <c r="N72" s="9" t="s">
        <v>29</v>
      </c>
      <c r="O72" s="9" t="s">
        <v>23</v>
      </c>
      <c r="P72" s="7"/>
      <c r="Q72" s="7"/>
      <c r="R72" s="7"/>
      <c r="U72" s="7">
        <v>66</v>
      </c>
      <c r="V72" s="7" t="s">
        <v>21</v>
      </c>
      <c r="W72" s="7" t="s">
        <v>85</v>
      </c>
      <c r="X72" s="9" t="s">
        <v>64</v>
      </c>
      <c r="Y72" s="9">
        <v>7.7999999999999996E-3</v>
      </c>
      <c r="Z72" s="7"/>
      <c r="AA72" s="7"/>
      <c r="AB72" s="7"/>
    </row>
    <row r="73" spans="1:28" x14ac:dyDescent="0.25">
      <c r="A73" s="7">
        <v>67</v>
      </c>
      <c r="B73" s="7" t="s">
        <v>21</v>
      </c>
      <c r="C73" s="7" t="s">
        <v>86</v>
      </c>
      <c r="D73" s="9" t="s">
        <v>64</v>
      </c>
      <c r="E73" s="9">
        <v>7.4999999999999997E-3</v>
      </c>
      <c r="F73" s="7"/>
      <c r="G73" s="7"/>
      <c r="H73" s="7"/>
      <c r="K73" s="7">
        <v>67</v>
      </c>
      <c r="L73" s="7" t="s">
        <v>21</v>
      </c>
      <c r="M73" s="7" t="s">
        <v>86</v>
      </c>
      <c r="N73" s="9" t="s">
        <v>64</v>
      </c>
      <c r="O73" s="9">
        <v>6.4000000000000003E-3</v>
      </c>
      <c r="P73" s="7"/>
      <c r="Q73" s="7"/>
      <c r="R73" s="7"/>
      <c r="U73" s="7">
        <v>67</v>
      </c>
      <c r="V73" s="7" t="s">
        <v>21</v>
      </c>
      <c r="W73" s="7" t="s">
        <v>86</v>
      </c>
      <c r="X73" s="9" t="s">
        <v>64</v>
      </c>
      <c r="Y73" s="9">
        <v>7.6E-3</v>
      </c>
      <c r="Z73" s="7"/>
      <c r="AA73" s="7"/>
      <c r="AB73" s="7"/>
    </row>
    <row r="74" spans="1:28" x14ac:dyDescent="0.25">
      <c r="A74" s="7">
        <v>68</v>
      </c>
      <c r="B74" s="7" t="s">
        <v>21</v>
      </c>
      <c r="C74" s="7" t="s">
        <v>87</v>
      </c>
      <c r="D74" s="9" t="s">
        <v>29</v>
      </c>
      <c r="E74" s="9" t="s">
        <v>23</v>
      </c>
      <c r="F74" s="7"/>
      <c r="G74" s="7"/>
      <c r="H74" s="7"/>
      <c r="K74" s="7">
        <v>68</v>
      </c>
      <c r="L74" s="7" t="s">
        <v>30</v>
      </c>
      <c r="M74" s="7" t="s">
        <v>87</v>
      </c>
      <c r="N74" s="9" t="s">
        <v>29</v>
      </c>
      <c r="O74" s="9" t="s">
        <v>23</v>
      </c>
      <c r="P74" s="7"/>
      <c r="Q74" s="7"/>
      <c r="R74" s="7"/>
      <c r="U74" s="7">
        <v>68</v>
      </c>
      <c r="V74" s="7" t="s">
        <v>30</v>
      </c>
      <c r="W74" s="7" t="s">
        <v>87</v>
      </c>
      <c r="X74" s="9" t="s">
        <v>29</v>
      </c>
      <c r="Y74" s="9" t="s">
        <v>23</v>
      </c>
      <c r="Z74" s="7"/>
      <c r="AA74" s="7"/>
      <c r="AB74" s="7"/>
    </row>
    <row r="75" spans="1:28" x14ac:dyDescent="0.25">
      <c r="A75" s="7">
        <v>69</v>
      </c>
      <c r="B75" s="7" t="s">
        <v>21</v>
      </c>
      <c r="C75" s="7" t="s">
        <v>88</v>
      </c>
      <c r="D75" s="9" t="s">
        <v>29</v>
      </c>
      <c r="E75" s="9" t="s">
        <v>23</v>
      </c>
      <c r="F75" s="7"/>
      <c r="G75" s="7"/>
      <c r="H75" s="7"/>
      <c r="K75" s="7">
        <v>69</v>
      </c>
      <c r="L75" s="7" t="s">
        <v>21</v>
      </c>
      <c r="M75" s="7" t="s">
        <v>88</v>
      </c>
      <c r="N75" s="9" t="s">
        <v>29</v>
      </c>
      <c r="O75" s="9" t="s">
        <v>23</v>
      </c>
      <c r="P75" s="7"/>
      <c r="Q75" s="7"/>
      <c r="R75" s="7"/>
      <c r="U75" s="7">
        <v>69</v>
      </c>
      <c r="V75" s="7" t="s">
        <v>30</v>
      </c>
      <c r="W75" s="7" t="s">
        <v>88</v>
      </c>
      <c r="X75" s="9" t="s">
        <v>29</v>
      </c>
      <c r="Y75" s="9" t="s">
        <v>23</v>
      </c>
      <c r="Z75" s="7"/>
      <c r="AA75" s="7"/>
      <c r="AB75" s="7"/>
    </row>
    <row r="76" spans="1:28" x14ac:dyDescent="0.25">
      <c r="A76" s="7">
        <v>70</v>
      </c>
      <c r="B76" s="7" t="s">
        <v>21</v>
      </c>
      <c r="C76" s="7" t="s">
        <v>89</v>
      </c>
      <c r="D76" s="9" t="s">
        <v>29</v>
      </c>
      <c r="E76" s="9" t="s">
        <v>23</v>
      </c>
      <c r="F76" s="7"/>
      <c r="G76" s="7"/>
      <c r="H76" s="7"/>
      <c r="K76" s="7">
        <v>70</v>
      </c>
      <c r="L76" s="7" t="s">
        <v>21</v>
      </c>
      <c r="M76" s="7" t="s">
        <v>89</v>
      </c>
      <c r="N76" s="9" t="s">
        <v>29</v>
      </c>
      <c r="O76" s="9" t="s">
        <v>23</v>
      </c>
      <c r="P76" s="7"/>
      <c r="Q76" s="7"/>
      <c r="R76" s="7"/>
      <c r="U76" s="7">
        <v>70</v>
      </c>
      <c r="V76" s="7" t="s">
        <v>21</v>
      </c>
      <c r="W76" s="7" t="s">
        <v>89</v>
      </c>
      <c r="X76" s="9" t="s">
        <v>64</v>
      </c>
      <c r="Y76" s="9">
        <v>4.4000000000000003E-3</v>
      </c>
      <c r="Z76" s="7"/>
      <c r="AA76" s="7"/>
      <c r="AB76" s="7"/>
    </row>
    <row r="77" spans="1:28" x14ac:dyDescent="0.25">
      <c r="A77" s="7">
        <v>71</v>
      </c>
      <c r="B77" s="7" t="s">
        <v>21</v>
      </c>
      <c r="C77" s="7" t="s">
        <v>90</v>
      </c>
      <c r="D77" s="9" t="s">
        <v>64</v>
      </c>
      <c r="E77" s="9">
        <v>4.1999999999999997E-3</v>
      </c>
      <c r="F77" s="7"/>
      <c r="G77" s="7"/>
      <c r="H77" s="7"/>
      <c r="K77" s="7">
        <v>71</v>
      </c>
      <c r="L77" s="7" t="s">
        <v>21</v>
      </c>
      <c r="M77" s="7" t="s">
        <v>90</v>
      </c>
      <c r="N77" s="9" t="s">
        <v>29</v>
      </c>
      <c r="O77" s="9" t="s">
        <v>23</v>
      </c>
      <c r="P77" s="7"/>
      <c r="Q77" s="7"/>
      <c r="R77" s="7"/>
      <c r="U77" s="7">
        <v>71</v>
      </c>
      <c r="V77" s="7" t="s">
        <v>21</v>
      </c>
      <c r="W77" s="7" t="s">
        <v>90</v>
      </c>
      <c r="X77" s="9" t="s">
        <v>29</v>
      </c>
      <c r="Y77" s="9" t="s">
        <v>23</v>
      </c>
      <c r="Z77" s="7"/>
      <c r="AA77" s="7"/>
      <c r="AB77" s="7"/>
    </row>
    <row r="78" spans="1:28" x14ac:dyDescent="0.25">
      <c r="A78" s="7">
        <v>72</v>
      </c>
      <c r="B78" s="7" t="s">
        <v>21</v>
      </c>
      <c r="C78" s="7" t="s">
        <v>91</v>
      </c>
      <c r="D78" s="9" t="s">
        <v>29</v>
      </c>
      <c r="E78" s="9" t="s">
        <v>23</v>
      </c>
      <c r="F78" s="7"/>
      <c r="G78" s="7"/>
      <c r="H78" s="7"/>
      <c r="K78" s="7">
        <v>72</v>
      </c>
      <c r="L78" s="7" t="s">
        <v>21</v>
      </c>
      <c r="M78" s="7" t="s">
        <v>91</v>
      </c>
      <c r="N78" s="9" t="s">
        <v>64</v>
      </c>
      <c r="O78" s="9">
        <v>4.4999999999999997E-3</v>
      </c>
      <c r="P78" s="7"/>
      <c r="Q78" s="7"/>
      <c r="R78" s="7"/>
      <c r="U78" s="7">
        <v>72</v>
      </c>
      <c r="V78" s="7" t="s">
        <v>21</v>
      </c>
      <c r="W78" s="7" t="s">
        <v>91</v>
      </c>
      <c r="X78" s="9" t="s">
        <v>29</v>
      </c>
      <c r="Y78" s="9" t="s">
        <v>23</v>
      </c>
      <c r="Z78" s="7"/>
      <c r="AA78" s="7"/>
      <c r="AB78" s="7"/>
    </row>
    <row r="79" spans="1:28" x14ac:dyDescent="0.25">
      <c r="A79" s="7">
        <v>73</v>
      </c>
      <c r="B79" s="7" t="s">
        <v>21</v>
      </c>
      <c r="C79" s="7" t="s">
        <v>92</v>
      </c>
      <c r="D79" s="9" t="s">
        <v>29</v>
      </c>
      <c r="E79" s="9" t="s">
        <v>23</v>
      </c>
      <c r="F79" s="7"/>
      <c r="G79" s="7"/>
      <c r="H79" s="7"/>
      <c r="K79" s="7">
        <v>73</v>
      </c>
      <c r="L79" s="7" t="s">
        <v>21</v>
      </c>
      <c r="M79" s="7" t="s">
        <v>92</v>
      </c>
      <c r="N79" s="9" t="s">
        <v>29</v>
      </c>
      <c r="O79" s="9" t="s">
        <v>23</v>
      </c>
      <c r="P79" s="7"/>
      <c r="Q79" s="7"/>
      <c r="R79" s="7"/>
      <c r="U79" s="7">
        <v>73</v>
      </c>
      <c r="V79" s="7" t="s">
        <v>21</v>
      </c>
      <c r="W79" s="7" t="s">
        <v>92</v>
      </c>
      <c r="X79" s="9" t="s">
        <v>29</v>
      </c>
      <c r="Y79" s="9" t="s">
        <v>23</v>
      </c>
      <c r="Z79" s="7"/>
      <c r="AA79" s="7"/>
      <c r="AB79" s="7"/>
    </row>
    <row r="80" spans="1:28" x14ac:dyDescent="0.25">
      <c r="A80" s="7">
        <v>74</v>
      </c>
      <c r="B80" s="7" t="s">
        <v>21</v>
      </c>
      <c r="C80" s="7" t="s">
        <v>93</v>
      </c>
      <c r="D80" s="9" t="s">
        <v>64</v>
      </c>
      <c r="E80" s="9">
        <v>4.4000000000000003E-3</v>
      </c>
      <c r="F80" s="7"/>
      <c r="G80" s="7"/>
      <c r="H80" s="7"/>
      <c r="K80" s="7">
        <v>74</v>
      </c>
      <c r="L80" s="7" t="s">
        <v>21</v>
      </c>
      <c r="M80" s="7" t="s">
        <v>93</v>
      </c>
      <c r="N80" s="9" t="s">
        <v>29</v>
      </c>
      <c r="O80" s="9" t="s">
        <v>23</v>
      </c>
      <c r="P80" s="7"/>
      <c r="Q80" s="7"/>
      <c r="R80" s="7"/>
      <c r="U80" s="7">
        <v>74</v>
      </c>
      <c r="V80" s="7" t="s">
        <v>21</v>
      </c>
      <c r="W80" s="7" t="s">
        <v>93</v>
      </c>
      <c r="X80" s="9" t="s">
        <v>29</v>
      </c>
      <c r="Y80" s="9" t="s">
        <v>23</v>
      </c>
      <c r="Z80" s="7"/>
      <c r="AA80" s="7"/>
      <c r="AB80" s="7"/>
    </row>
    <row r="81" spans="1:28" x14ac:dyDescent="0.25">
      <c r="A81" s="7">
        <v>75</v>
      </c>
      <c r="B81" s="7" t="s">
        <v>21</v>
      </c>
      <c r="C81" s="7" t="s">
        <v>94</v>
      </c>
      <c r="D81" s="9" t="s">
        <v>29</v>
      </c>
      <c r="E81" s="9" t="s">
        <v>23</v>
      </c>
      <c r="F81" s="7"/>
      <c r="G81" s="7"/>
      <c r="H81" s="7"/>
      <c r="K81" s="7">
        <v>75</v>
      </c>
      <c r="L81" s="7" t="s">
        <v>21</v>
      </c>
      <c r="M81" s="7" t="s">
        <v>94</v>
      </c>
      <c r="N81" s="9" t="s">
        <v>64</v>
      </c>
      <c r="O81" s="9">
        <v>4.3E-3</v>
      </c>
      <c r="P81" s="7"/>
      <c r="Q81" s="7"/>
      <c r="R81" s="7"/>
      <c r="U81" s="7">
        <v>75</v>
      </c>
      <c r="V81" s="7" t="s">
        <v>21</v>
      </c>
      <c r="W81" s="7" t="s">
        <v>94</v>
      </c>
      <c r="X81" s="9" t="s">
        <v>29</v>
      </c>
      <c r="Y81" s="9" t="s">
        <v>23</v>
      </c>
      <c r="Z81" s="7"/>
      <c r="AA81" s="7"/>
      <c r="AB81" s="7"/>
    </row>
    <row r="82" spans="1:28" x14ac:dyDescent="0.25">
      <c r="A82" s="7">
        <v>76</v>
      </c>
      <c r="B82" s="7" t="s">
        <v>21</v>
      </c>
      <c r="C82" s="7" t="s">
        <v>95</v>
      </c>
      <c r="D82" s="9" t="s">
        <v>29</v>
      </c>
      <c r="E82" s="9" t="s">
        <v>23</v>
      </c>
      <c r="F82" s="7"/>
      <c r="G82" s="7"/>
      <c r="H82" s="7"/>
      <c r="K82" s="7">
        <v>76</v>
      </c>
      <c r="L82" s="7" t="s">
        <v>21</v>
      </c>
      <c r="M82" s="7" t="s">
        <v>95</v>
      </c>
      <c r="N82" s="9" t="s">
        <v>29</v>
      </c>
      <c r="O82" s="9" t="s">
        <v>23</v>
      </c>
      <c r="P82" s="7"/>
      <c r="Q82" s="7"/>
      <c r="R82" s="7"/>
      <c r="U82" s="7">
        <v>76</v>
      </c>
      <c r="V82" s="7" t="s">
        <v>21</v>
      </c>
      <c r="W82" s="7" t="s">
        <v>95</v>
      </c>
      <c r="X82" s="9" t="s">
        <v>29</v>
      </c>
      <c r="Y82" s="9" t="s">
        <v>23</v>
      </c>
      <c r="Z82" s="7"/>
      <c r="AA82" s="7"/>
      <c r="AB82" s="7"/>
    </row>
    <row r="83" spans="1:28" x14ac:dyDescent="0.25">
      <c r="A83" s="7">
        <v>77</v>
      </c>
      <c r="B83" s="7" t="s">
        <v>21</v>
      </c>
      <c r="C83" s="7" t="s">
        <v>96</v>
      </c>
      <c r="D83" s="9" t="s">
        <v>29</v>
      </c>
      <c r="E83" s="9" t="s">
        <v>23</v>
      </c>
      <c r="F83" s="7"/>
      <c r="G83" s="7"/>
      <c r="H83" s="7"/>
      <c r="K83" s="7">
        <v>77</v>
      </c>
      <c r="L83" s="7" t="s">
        <v>21</v>
      </c>
      <c r="M83" s="7" t="s">
        <v>96</v>
      </c>
      <c r="N83" s="9" t="s">
        <v>29</v>
      </c>
      <c r="O83" s="9" t="s">
        <v>23</v>
      </c>
      <c r="P83" s="7"/>
      <c r="Q83" s="7"/>
      <c r="R83" s="7"/>
      <c r="U83" s="7">
        <v>77</v>
      </c>
      <c r="V83" s="7" t="s">
        <v>21</v>
      </c>
      <c r="W83" s="7" t="s">
        <v>96</v>
      </c>
      <c r="X83" s="9" t="s">
        <v>29</v>
      </c>
      <c r="Y83" s="9" t="s">
        <v>23</v>
      </c>
      <c r="Z83" s="7"/>
      <c r="AA83" s="7"/>
      <c r="AB83" s="7"/>
    </row>
    <row r="84" spans="1:28" x14ac:dyDescent="0.25">
      <c r="A84" s="7">
        <v>78</v>
      </c>
      <c r="B84" s="7" t="s">
        <v>30</v>
      </c>
      <c r="C84" s="7" t="s">
        <v>97</v>
      </c>
      <c r="D84" s="9">
        <v>1.8200000000000001E-2</v>
      </c>
      <c r="E84" s="9">
        <v>2.5999999999999999E-3</v>
      </c>
      <c r="F84" s="7"/>
      <c r="G84" s="7"/>
      <c r="H84" s="7"/>
      <c r="K84" s="7">
        <v>78</v>
      </c>
      <c r="L84" s="7" t="s">
        <v>30</v>
      </c>
      <c r="M84" s="7" t="s">
        <v>97</v>
      </c>
      <c r="N84" s="9">
        <v>2.0400000000000001E-2</v>
      </c>
      <c r="O84" s="9">
        <v>2.8E-3</v>
      </c>
      <c r="P84" s="7"/>
      <c r="Q84" s="7"/>
      <c r="R84" s="7"/>
      <c r="U84" s="7">
        <v>78</v>
      </c>
      <c r="V84" s="7" t="s">
        <v>30</v>
      </c>
      <c r="W84" s="7" t="s">
        <v>97</v>
      </c>
      <c r="X84" s="9">
        <v>2.3699999999999999E-2</v>
      </c>
      <c r="Y84" s="9">
        <v>2.8E-3</v>
      </c>
      <c r="Z84" s="7"/>
      <c r="AA84" s="7"/>
      <c r="AB84" s="7"/>
    </row>
    <row r="85" spans="1:28" x14ac:dyDescent="0.25">
      <c r="A85" s="7">
        <v>79</v>
      </c>
      <c r="B85" s="7" t="s">
        <v>30</v>
      </c>
      <c r="C85" s="7" t="s">
        <v>98</v>
      </c>
      <c r="D85" s="9">
        <v>1.34E-2</v>
      </c>
      <c r="E85" s="9">
        <v>2.2000000000000001E-3</v>
      </c>
      <c r="F85" s="7"/>
      <c r="G85" s="7"/>
      <c r="H85" s="7"/>
      <c r="K85" s="7">
        <v>79</v>
      </c>
      <c r="L85" s="7" t="s">
        <v>30</v>
      </c>
      <c r="M85" s="7" t="s">
        <v>98</v>
      </c>
      <c r="N85" s="9">
        <v>1.18E-2</v>
      </c>
      <c r="O85" s="9">
        <v>2.3E-3</v>
      </c>
      <c r="P85" s="7"/>
      <c r="Q85" s="7"/>
      <c r="R85" s="7"/>
      <c r="U85" s="7">
        <v>79</v>
      </c>
      <c r="V85" s="7" t="s">
        <v>30</v>
      </c>
      <c r="W85" s="7" t="s">
        <v>98</v>
      </c>
      <c r="X85" s="9">
        <v>1.0699999999999999E-2</v>
      </c>
      <c r="Y85" s="9">
        <v>2.2000000000000001E-3</v>
      </c>
      <c r="Z85" s="7"/>
      <c r="AA85" s="7"/>
      <c r="AB85" s="7"/>
    </row>
    <row r="86" spans="1:28" x14ac:dyDescent="0.25">
      <c r="A86" s="7">
        <v>80</v>
      </c>
      <c r="B86" s="7" t="s">
        <v>21</v>
      </c>
      <c r="C86" s="7" t="s">
        <v>99</v>
      </c>
      <c r="D86" s="9" t="s">
        <v>29</v>
      </c>
      <c r="E86" s="9" t="s">
        <v>23</v>
      </c>
      <c r="F86" s="7"/>
      <c r="G86" s="7"/>
      <c r="H86" s="7"/>
      <c r="K86" s="7">
        <v>80</v>
      </c>
      <c r="L86" s="7" t="s">
        <v>21</v>
      </c>
      <c r="M86" s="7" t="s">
        <v>99</v>
      </c>
      <c r="N86" s="9" t="s">
        <v>29</v>
      </c>
      <c r="O86" s="9" t="s">
        <v>23</v>
      </c>
      <c r="P86" s="7"/>
      <c r="Q86" s="7"/>
      <c r="R86" s="7"/>
      <c r="U86" s="7">
        <v>80</v>
      </c>
      <c r="V86" s="7" t="s">
        <v>21</v>
      </c>
      <c r="W86" s="7" t="s">
        <v>99</v>
      </c>
      <c r="X86" s="9" t="s">
        <v>29</v>
      </c>
      <c r="Y86" s="9" t="s">
        <v>23</v>
      </c>
      <c r="Z86" s="7"/>
      <c r="AA86" s="7"/>
      <c r="AB86" s="7"/>
    </row>
    <row r="87" spans="1:28" x14ac:dyDescent="0.25">
      <c r="A87" s="7">
        <v>81</v>
      </c>
      <c r="B87" s="7" t="s">
        <v>21</v>
      </c>
      <c r="C87" s="7" t="s">
        <v>100</v>
      </c>
      <c r="D87" s="9" t="s">
        <v>29</v>
      </c>
      <c r="E87" s="9" t="s">
        <v>23</v>
      </c>
      <c r="F87" s="7"/>
      <c r="G87" s="7"/>
      <c r="H87" s="7"/>
      <c r="K87" s="7">
        <v>81</v>
      </c>
      <c r="L87" s="7" t="s">
        <v>21</v>
      </c>
      <c r="M87" s="7" t="s">
        <v>100</v>
      </c>
      <c r="N87" s="9" t="s">
        <v>29</v>
      </c>
      <c r="O87" s="9" t="s">
        <v>23</v>
      </c>
      <c r="P87" s="7"/>
      <c r="Q87" s="7"/>
      <c r="R87" s="7"/>
      <c r="U87" s="7">
        <v>81</v>
      </c>
      <c r="V87" s="7" t="s">
        <v>21</v>
      </c>
      <c r="W87" s="7" t="s">
        <v>100</v>
      </c>
      <c r="X87" s="9" t="s">
        <v>29</v>
      </c>
      <c r="Y87" s="9" t="s">
        <v>23</v>
      </c>
      <c r="Z87" s="7"/>
      <c r="AA87" s="7"/>
      <c r="AB87" s="7"/>
    </row>
    <row r="88" spans="1:28" x14ac:dyDescent="0.25">
      <c r="A88" s="7">
        <v>82</v>
      </c>
      <c r="B88" s="7" t="s">
        <v>21</v>
      </c>
      <c r="C88" s="7" t="s">
        <v>101</v>
      </c>
      <c r="D88" s="9" t="s">
        <v>29</v>
      </c>
      <c r="E88" s="9" t="s">
        <v>23</v>
      </c>
      <c r="F88" s="7"/>
      <c r="G88" s="7"/>
      <c r="H88" s="7"/>
      <c r="K88" s="7">
        <v>82</v>
      </c>
      <c r="L88" s="7" t="s">
        <v>21</v>
      </c>
      <c r="M88" s="7" t="s">
        <v>101</v>
      </c>
      <c r="N88" s="9" t="s">
        <v>29</v>
      </c>
      <c r="O88" s="9" t="s">
        <v>23</v>
      </c>
      <c r="P88" s="7"/>
      <c r="Q88" s="7"/>
      <c r="R88" s="7"/>
      <c r="U88" s="7">
        <v>82</v>
      </c>
      <c r="V88" s="7" t="s">
        <v>21</v>
      </c>
      <c r="W88" s="7" t="s">
        <v>101</v>
      </c>
      <c r="X88" s="9" t="s">
        <v>29</v>
      </c>
      <c r="Y88" s="9" t="s">
        <v>23</v>
      </c>
      <c r="Z88" s="7"/>
      <c r="AA88" s="7"/>
      <c r="AB88" s="7"/>
    </row>
    <row r="89" spans="1:28" x14ac:dyDescent="0.25">
      <c r="A89" s="7">
        <v>83</v>
      </c>
      <c r="B89" s="7" t="s">
        <v>21</v>
      </c>
      <c r="C89" s="7" t="s">
        <v>102</v>
      </c>
      <c r="D89" s="9" t="s">
        <v>29</v>
      </c>
      <c r="E89" s="9" t="s">
        <v>23</v>
      </c>
      <c r="F89" s="7"/>
      <c r="G89" s="7"/>
      <c r="H89" s="7"/>
      <c r="K89" s="7">
        <v>83</v>
      </c>
      <c r="L89" s="7" t="s">
        <v>21</v>
      </c>
      <c r="M89" s="7" t="s">
        <v>102</v>
      </c>
      <c r="N89" s="9" t="s">
        <v>29</v>
      </c>
      <c r="O89" s="9" t="s">
        <v>23</v>
      </c>
      <c r="P89" s="7"/>
      <c r="Q89" s="7"/>
      <c r="R89" s="7"/>
      <c r="U89" s="7">
        <v>83</v>
      </c>
      <c r="V89" s="7" t="s">
        <v>21</v>
      </c>
      <c r="W89" s="7" t="s">
        <v>102</v>
      </c>
      <c r="X89" s="9" t="s">
        <v>29</v>
      </c>
      <c r="Y89" s="9" t="s">
        <v>23</v>
      </c>
      <c r="Z89" s="7"/>
      <c r="AA89" s="7"/>
      <c r="AB89" s="7"/>
    </row>
    <row r="90" spans="1:28" x14ac:dyDescent="0.25">
      <c r="A90" s="7">
        <v>90</v>
      </c>
      <c r="B90" s="7" t="s">
        <v>21</v>
      </c>
      <c r="C90" s="7" t="s">
        <v>103</v>
      </c>
      <c r="D90" s="9" t="s">
        <v>29</v>
      </c>
      <c r="E90" s="9" t="s">
        <v>23</v>
      </c>
      <c r="F90" s="7"/>
      <c r="G90" s="7"/>
      <c r="H90" s="7"/>
      <c r="K90" s="7">
        <v>90</v>
      </c>
      <c r="L90" s="7" t="s">
        <v>30</v>
      </c>
      <c r="M90" s="7" t="s">
        <v>103</v>
      </c>
      <c r="N90" s="9">
        <v>1.0699999999999999E-2</v>
      </c>
      <c r="O90" s="9">
        <v>3.7000000000000002E-3</v>
      </c>
      <c r="P90" s="7"/>
      <c r="Q90" s="7"/>
      <c r="R90" s="7"/>
      <c r="U90" s="7">
        <v>90</v>
      </c>
      <c r="V90" s="7" t="s">
        <v>21</v>
      </c>
      <c r="W90" s="7" t="s">
        <v>103</v>
      </c>
      <c r="X90" s="9" t="s">
        <v>29</v>
      </c>
      <c r="Y90" s="9" t="s">
        <v>23</v>
      </c>
      <c r="Z90" s="7"/>
      <c r="AA90" s="7"/>
      <c r="AB90" s="7"/>
    </row>
    <row r="91" spans="1:28" x14ac:dyDescent="0.25">
      <c r="A91" s="7">
        <v>92</v>
      </c>
      <c r="B91" s="7" t="s">
        <v>21</v>
      </c>
      <c r="C91" s="7" t="s">
        <v>104</v>
      </c>
      <c r="D91" s="9" t="s">
        <v>29</v>
      </c>
      <c r="E91" s="9" t="s">
        <v>23</v>
      </c>
      <c r="F91" s="7"/>
      <c r="G91" s="7"/>
      <c r="H91" s="7"/>
      <c r="K91" s="7">
        <v>92</v>
      </c>
      <c r="L91" s="7" t="s">
        <v>21</v>
      </c>
      <c r="M91" s="7" t="s">
        <v>104</v>
      </c>
      <c r="N91" s="9" t="s">
        <v>29</v>
      </c>
      <c r="O91" s="9" t="s">
        <v>23</v>
      </c>
      <c r="P91" s="7"/>
      <c r="Q91" s="7"/>
      <c r="R91" s="7"/>
      <c r="U91" s="7">
        <v>92</v>
      </c>
      <c r="V91" s="7" t="s">
        <v>21</v>
      </c>
      <c r="W91" s="7" t="s">
        <v>104</v>
      </c>
      <c r="X91" s="9" t="s">
        <v>29</v>
      </c>
      <c r="Y91" s="9" t="s">
        <v>23</v>
      </c>
      <c r="Z91" s="7"/>
      <c r="AA91" s="7"/>
      <c r="AB91" s="7"/>
    </row>
    <row r="92" spans="1:28" x14ac:dyDescent="0.25">
      <c r="A92" s="7">
        <v>94</v>
      </c>
      <c r="B92" s="7" t="s">
        <v>21</v>
      </c>
      <c r="C92" s="7" t="s">
        <v>105</v>
      </c>
      <c r="D92" s="9" t="s">
        <v>29</v>
      </c>
      <c r="E92" s="9" t="s">
        <v>23</v>
      </c>
      <c r="F92" s="7"/>
      <c r="G92" s="7"/>
      <c r="H92" s="7"/>
      <c r="K92" s="7">
        <v>94</v>
      </c>
      <c r="L92" s="7" t="s">
        <v>21</v>
      </c>
      <c r="M92" s="7" t="s">
        <v>105</v>
      </c>
      <c r="N92" s="9" t="s">
        <v>29</v>
      </c>
      <c r="O92" s="9" t="s">
        <v>23</v>
      </c>
      <c r="P92" s="7"/>
      <c r="Q92" s="7"/>
      <c r="R92" s="7"/>
      <c r="U92" s="7">
        <v>94</v>
      </c>
      <c r="V92" s="7" t="s">
        <v>21</v>
      </c>
      <c r="W92" s="7" t="s">
        <v>105</v>
      </c>
      <c r="X92" s="9" t="s">
        <v>64</v>
      </c>
      <c r="Y92" s="9">
        <v>2.2000000000000001E-3</v>
      </c>
      <c r="Z92" s="7"/>
      <c r="AA92" s="7"/>
      <c r="AB92" s="7"/>
    </row>
    <row r="93" spans="1:28" x14ac:dyDescent="0.25">
      <c r="A93" s="7">
        <v>95</v>
      </c>
      <c r="B93" s="7" t="s">
        <v>21</v>
      </c>
      <c r="C93" s="7" t="s">
        <v>106</v>
      </c>
      <c r="D93" s="9" t="s">
        <v>64</v>
      </c>
      <c r="E93" s="9">
        <v>2.2000000000000001E-3</v>
      </c>
      <c r="F93" s="7"/>
      <c r="G93" s="7"/>
      <c r="H93" s="7"/>
      <c r="K93" s="7">
        <v>95</v>
      </c>
      <c r="L93" s="7" t="s">
        <v>21</v>
      </c>
      <c r="M93" s="7" t="s">
        <v>106</v>
      </c>
      <c r="N93" s="9" t="s">
        <v>29</v>
      </c>
      <c r="O93" s="9" t="s">
        <v>23</v>
      </c>
      <c r="P93" s="7"/>
      <c r="Q93" s="7"/>
      <c r="R93" s="7"/>
      <c r="U93" s="7">
        <v>95</v>
      </c>
      <c r="V93" s="7" t="s">
        <v>21</v>
      </c>
      <c r="W93" s="7" t="s">
        <v>106</v>
      </c>
      <c r="X93" s="9" t="s">
        <v>29</v>
      </c>
      <c r="Y93" s="9" t="s">
        <v>23</v>
      </c>
      <c r="Z93" s="7"/>
      <c r="AA93" s="7"/>
      <c r="AB93" s="7"/>
    </row>
    <row r="94" spans="1:28" x14ac:dyDescent="0.25">
      <c r="A94" s="7" t="s">
        <v>107</v>
      </c>
      <c r="B94" s="7"/>
      <c r="C94" s="7"/>
      <c r="D94" s="7"/>
      <c r="E94" s="7"/>
      <c r="F94" s="7"/>
      <c r="G94" s="7"/>
      <c r="H94" s="7"/>
      <c r="K94" s="7" t="s">
        <v>111</v>
      </c>
      <c r="L94" s="7"/>
      <c r="M94" s="7"/>
      <c r="N94" s="7"/>
      <c r="O94" s="7"/>
      <c r="P94" s="7"/>
      <c r="Q94" s="7"/>
      <c r="R94" s="7"/>
      <c r="U94" s="7" t="s">
        <v>115</v>
      </c>
      <c r="V94" s="7"/>
      <c r="W94" s="7"/>
      <c r="X94" s="7"/>
      <c r="Y94" s="7"/>
      <c r="Z94" s="7"/>
      <c r="AA94" s="7"/>
      <c r="AB94" s="7"/>
    </row>
    <row r="95" spans="1:28" x14ac:dyDescent="0.25">
      <c r="A95" s="7" t="s">
        <v>108</v>
      </c>
      <c r="B95" s="7"/>
      <c r="C95" s="7"/>
      <c r="D95" s="7"/>
      <c r="E95" s="7"/>
      <c r="F95" s="7"/>
      <c r="G95" s="7"/>
      <c r="H95" s="7"/>
      <c r="K95" s="7" t="s">
        <v>112</v>
      </c>
      <c r="L95" s="7"/>
      <c r="M95" s="7"/>
      <c r="N95" s="7"/>
      <c r="O95" s="7"/>
      <c r="P95" s="7"/>
      <c r="Q95" s="7"/>
      <c r="R95" s="7"/>
      <c r="U95" s="7" t="s">
        <v>116</v>
      </c>
      <c r="V95" s="7"/>
      <c r="W95" s="7"/>
      <c r="X95" s="7"/>
      <c r="Y95" s="7"/>
      <c r="Z95" s="7"/>
      <c r="AA95" s="7"/>
      <c r="AB95" s="7"/>
    </row>
    <row r="96" spans="1:28" x14ac:dyDescent="0.25">
      <c r="A96" s="8" t="s">
        <v>109</v>
      </c>
      <c r="B96" s="7"/>
      <c r="C96" s="7"/>
      <c r="D96" s="7"/>
      <c r="E96" s="7"/>
      <c r="F96" s="7"/>
      <c r="G96" s="7"/>
      <c r="H96" s="7"/>
      <c r="K96" s="8" t="s">
        <v>113</v>
      </c>
      <c r="L96" s="7"/>
      <c r="M96" s="7"/>
      <c r="N96" s="7"/>
      <c r="O96" s="7"/>
      <c r="P96" s="7"/>
      <c r="Q96" s="7"/>
      <c r="R96" s="7"/>
      <c r="U96" s="8" t="s">
        <v>117</v>
      </c>
      <c r="V96" s="7"/>
      <c r="W96" s="7"/>
      <c r="X96" s="7"/>
      <c r="Y96" s="7"/>
      <c r="Z96" s="7"/>
      <c r="AA96" s="7"/>
      <c r="AB96" s="7"/>
    </row>
    <row r="97" spans="11:28" x14ac:dyDescent="0.25">
      <c r="K97" s="7"/>
      <c r="L97" s="7"/>
      <c r="M97" s="7"/>
      <c r="N97" s="7"/>
      <c r="O97" s="7"/>
      <c r="P97" s="7"/>
      <c r="Q97" s="7"/>
      <c r="R97" s="7"/>
      <c r="U97" s="7"/>
      <c r="V97" s="7"/>
      <c r="W97" s="7"/>
      <c r="X97" s="7"/>
      <c r="Y97" s="7"/>
      <c r="Z97" s="7"/>
      <c r="AA97" s="7"/>
      <c r="AB97" s="7"/>
    </row>
    <row r="98" spans="11:28" x14ac:dyDescent="0.25">
      <c r="U98" s="7"/>
      <c r="V98" s="7"/>
      <c r="W98" s="7"/>
      <c r="X98" s="7"/>
      <c r="Y98" s="7"/>
      <c r="Z98" s="7"/>
      <c r="AA98" s="7"/>
      <c r="AB98" s="7"/>
    </row>
    <row r="99" spans="11:28" x14ac:dyDescent="0.25">
      <c r="U99" s="7"/>
      <c r="V99" s="7"/>
      <c r="W99" s="7"/>
      <c r="X99" s="7"/>
      <c r="Y99" s="7"/>
      <c r="Z99" s="7"/>
      <c r="AA99" s="7"/>
      <c r="AB99" s="7"/>
    </row>
    <row r="100" spans="11:28" x14ac:dyDescent="0.25">
      <c r="U100" s="7"/>
      <c r="V100" s="7"/>
      <c r="W100" s="7"/>
      <c r="X100" s="7"/>
      <c r="Y100" s="7"/>
      <c r="Z100" s="7"/>
      <c r="AA100" s="7"/>
      <c r="AB100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B11" sqref="B11"/>
    </sheetView>
  </sheetViews>
  <sheetFormatPr defaultRowHeight="15" x14ac:dyDescent="0.25"/>
  <cols>
    <col min="1" max="1" width="13.42578125" customWidth="1"/>
    <col min="2" max="2" width="16.140625" customWidth="1"/>
    <col min="3" max="3" width="17.42578125" customWidth="1"/>
    <col min="4" max="4" width="17.85546875" customWidth="1"/>
    <col min="5" max="5" width="17.5703125" customWidth="1"/>
    <col min="6" max="6" width="16.42578125" customWidth="1"/>
    <col min="7" max="7" width="18.140625" customWidth="1"/>
  </cols>
  <sheetData>
    <row r="1" spans="1:7" x14ac:dyDescent="0.25">
      <c r="A1" s="1" t="s">
        <v>121</v>
      </c>
    </row>
    <row r="3" spans="1:7" x14ac:dyDescent="0.25">
      <c r="A3" t="s">
        <v>122</v>
      </c>
    </row>
    <row r="5" spans="1:7" x14ac:dyDescent="0.25">
      <c r="A5" s="4" t="s">
        <v>124</v>
      </c>
      <c r="B5" s="4" t="s">
        <v>123</v>
      </c>
      <c r="C5" s="4" t="s">
        <v>126</v>
      </c>
      <c r="D5" s="4" t="s">
        <v>128</v>
      </c>
      <c r="E5" s="4" t="s">
        <v>129</v>
      </c>
      <c r="F5" s="4" t="s">
        <v>130</v>
      </c>
      <c r="G5" s="4" t="s">
        <v>131</v>
      </c>
    </row>
    <row r="6" spans="1:7" x14ac:dyDescent="0.25">
      <c r="A6" s="4" t="s">
        <v>118</v>
      </c>
      <c r="B6" s="4" t="s">
        <v>125</v>
      </c>
      <c r="C6" s="4" t="s">
        <v>119</v>
      </c>
      <c r="D6" s="4" t="s">
        <v>120</v>
      </c>
      <c r="E6" s="4" t="s">
        <v>120</v>
      </c>
      <c r="F6" s="4" t="s">
        <v>127</v>
      </c>
      <c r="G6" s="4" t="s">
        <v>127</v>
      </c>
    </row>
    <row r="7" spans="1:7" x14ac:dyDescent="0.25">
      <c r="A7" s="4">
        <v>744</v>
      </c>
      <c r="B7" s="11">
        <v>-0.94528267587711901</v>
      </c>
      <c r="C7" s="11">
        <v>16.014897579143394</v>
      </c>
      <c r="D7" s="5">
        <v>55.01</v>
      </c>
      <c r="E7" s="5">
        <v>55.53</v>
      </c>
      <c r="F7" s="5">
        <v>21.48</v>
      </c>
      <c r="G7" s="5">
        <v>24.92</v>
      </c>
    </row>
    <row r="8" spans="1:7" x14ac:dyDescent="0.25">
      <c r="A8" s="4">
        <v>792</v>
      </c>
      <c r="B8" s="11">
        <v>-9.0711175616843734E-2</v>
      </c>
      <c r="C8" s="11">
        <v>16.257526632700333</v>
      </c>
      <c r="D8" s="5">
        <v>55.12</v>
      </c>
      <c r="E8" s="5">
        <v>55.17</v>
      </c>
      <c r="F8" s="5">
        <v>21.59</v>
      </c>
      <c r="G8" s="5">
        <v>25.1</v>
      </c>
    </row>
    <row r="9" spans="1:7" x14ac:dyDescent="0.25">
      <c r="A9" s="4">
        <v>843</v>
      </c>
      <c r="B9" s="11">
        <v>-0.12706480304954287</v>
      </c>
      <c r="C9" s="11">
        <v>15.741626794258387</v>
      </c>
      <c r="D9" s="5">
        <v>55.09</v>
      </c>
      <c r="E9" s="5">
        <v>55.16</v>
      </c>
      <c r="F9" s="5">
        <v>20.9</v>
      </c>
      <c r="G9" s="5">
        <v>24.19</v>
      </c>
    </row>
    <row r="10" spans="1:7" x14ac:dyDescent="0.25">
      <c r="A10" s="4">
        <v>888</v>
      </c>
      <c r="B10" s="11">
        <v>9.0760573606832928E-2</v>
      </c>
      <c r="C10" s="11">
        <v>14.445479962721331</v>
      </c>
      <c r="D10" s="5">
        <v>55.09</v>
      </c>
      <c r="E10" s="5">
        <v>55.04</v>
      </c>
      <c r="F10" s="5">
        <v>21.46</v>
      </c>
      <c r="G10" s="5">
        <v>24.56</v>
      </c>
    </row>
    <row r="11" spans="1:7" x14ac:dyDescent="0.25">
      <c r="A11" s="4">
        <v>939</v>
      </c>
      <c r="B11" s="11">
        <v>0.9627611262488539</v>
      </c>
      <c r="C11" s="11">
        <v>13.025962399283795</v>
      </c>
      <c r="D11" s="5">
        <v>55.05</v>
      </c>
      <c r="E11" s="5">
        <v>54.52</v>
      </c>
      <c r="F11" s="5">
        <v>22.34</v>
      </c>
      <c r="G11" s="5">
        <v>25.25</v>
      </c>
    </row>
    <row r="12" spans="1:7" x14ac:dyDescent="0.25">
      <c r="A12" s="4">
        <v>995</v>
      </c>
      <c r="B12" s="11">
        <v>1.400509276100393</v>
      </c>
      <c r="C12" s="11">
        <v>11.991051454138702</v>
      </c>
      <c r="D12" s="5">
        <v>54.98</v>
      </c>
      <c r="E12" s="5">
        <v>54.21</v>
      </c>
      <c r="F12" s="5">
        <v>22.35</v>
      </c>
      <c r="G12" s="5">
        <v>25.03</v>
      </c>
    </row>
    <row r="13" spans="1:7" x14ac:dyDescent="0.25">
      <c r="A13" s="4">
        <v>1043</v>
      </c>
      <c r="B13" s="11">
        <v>1.5491160925824574</v>
      </c>
      <c r="C13" s="11">
        <v>11.130978989718365</v>
      </c>
      <c r="D13" s="5">
        <v>54.87</v>
      </c>
      <c r="E13" s="5">
        <v>54.02</v>
      </c>
      <c r="F13" s="5">
        <v>22.37</v>
      </c>
      <c r="G13" s="5">
        <v>24.86</v>
      </c>
    </row>
    <row r="14" spans="1:7" x14ac:dyDescent="0.25">
      <c r="A14" s="4">
        <v>1092</v>
      </c>
      <c r="B14" s="11">
        <v>2.9875067897881564</v>
      </c>
      <c r="C14" s="11">
        <v>6.1640587956377457</v>
      </c>
      <c r="D14" s="5">
        <v>55.23</v>
      </c>
      <c r="E14" s="5">
        <v>53.58</v>
      </c>
      <c r="F14" s="5">
        <v>21.09</v>
      </c>
      <c r="G14" s="5">
        <v>22.39</v>
      </c>
    </row>
    <row r="15" spans="1:7" x14ac:dyDescent="0.25">
      <c r="A15" s="4">
        <v>1133</v>
      </c>
      <c r="B15" s="11">
        <v>4.8855793679622312</v>
      </c>
      <c r="C15" s="11">
        <v>1.2929112795363316</v>
      </c>
      <c r="D15" s="5">
        <v>55.06</v>
      </c>
      <c r="E15" s="5">
        <v>52.37</v>
      </c>
      <c r="F15" s="5">
        <v>22.43</v>
      </c>
      <c r="G15" s="5">
        <v>22.72</v>
      </c>
    </row>
    <row r="17" spans="1:7" x14ac:dyDescent="0.25">
      <c r="A17" s="1" t="s">
        <v>132</v>
      </c>
    </row>
    <row r="19" spans="1:7" x14ac:dyDescent="0.25">
      <c r="A19" t="s">
        <v>122</v>
      </c>
    </row>
    <row r="21" spans="1:7" x14ac:dyDescent="0.25">
      <c r="A21" s="4" t="s">
        <v>124</v>
      </c>
      <c r="B21" s="4" t="s">
        <v>123</v>
      </c>
      <c r="C21" s="4" t="s">
        <v>126</v>
      </c>
      <c r="D21" s="4" t="s">
        <v>128</v>
      </c>
      <c r="E21" s="4" t="s">
        <v>129</v>
      </c>
      <c r="F21" s="4" t="s">
        <v>130</v>
      </c>
      <c r="G21" s="4" t="s">
        <v>131</v>
      </c>
    </row>
    <row r="22" spans="1:7" x14ac:dyDescent="0.25">
      <c r="A22" s="4" t="s">
        <v>118</v>
      </c>
      <c r="B22" s="4" t="s">
        <v>125</v>
      </c>
      <c r="C22" s="4" t="s">
        <v>119</v>
      </c>
      <c r="D22" s="4" t="s">
        <v>120</v>
      </c>
      <c r="E22" s="4" t="s">
        <v>120</v>
      </c>
      <c r="F22" s="4" t="s">
        <v>127</v>
      </c>
      <c r="G22" s="4" t="s">
        <v>127</v>
      </c>
    </row>
    <row r="23" spans="1:7" x14ac:dyDescent="0.25">
      <c r="A23" s="4">
        <v>748</v>
      </c>
      <c r="B23" s="11">
        <v>-7.176175098672255E-2</v>
      </c>
      <c r="C23" s="11">
        <v>23.440545808966856</v>
      </c>
      <c r="D23" s="5">
        <v>55.74</v>
      </c>
      <c r="E23" s="5">
        <v>55.78</v>
      </c>
      <c r="F23" s="5">
        <v>20.52</v>
      </c>
      <c r="G23" s="5">
        <v>25.33</v>
      </c>
    </row>
    <row r="24" spans="1:7" x14ac:dyDescent="0.25">
      <c r="A24" s="4">
        <v>795</v>
      </c>
      <c r="B24" s="11">
        <v>-0.2873563218390871</v>
      </c>
      <c r="C24" s="11">
        <v>23.69883779686711</v>
      </c>
      <c r="D24" s="5">
        <v>55.68</v>
      </c>
      <c r="E24" s="5">
        <v>55.84</v>
      </c>
      <c r="F24" s="5">
        <v>19.79</v>
      </c>
      <c r="G24" s="5">
        <v>24.48</v>
      </c>
    </row>
    <row r="25" spans="1:7" x14ac:dyDescent="0.25">
      <c r="A25" s="4">
        <v>845</v>
      </c>
      <c r="B25" s="11">
        <v>-1.790189760114216E-2</v>
      </c>
      <c r="C25" s="11">
        <v>22.70854788877444</v>
      </c>
      <c r="D25" s="5">
        <v>55.86</v>
      </c>
      <c r="E25" s="5">
        <v>55.87</v>
      </c>
      <c r="F25" s="5">
        <v>19.420000000000002</v>
      </c>
      <c r="G25" s="5">
        <v>23.83</v>
      </c>
    </row>
    <row r="26" spans="1:7" x14ac:dyDescent="0.25">
      <c r="A26" s="4">
        <v>890</v>
      </c>
      <c r="B26" s="11">
        <v>0.64783156379341267</v>
      </c>
      <c r="C26" s="11">
        <v>20.616472966144528</v>
      </c>
      <c r="D26" s="5">
        <v>55.57</v>
      </c>
      <c r="E26" s="5">
        <v>55.21</v>
      </c>
      <c r="F26" s="5">
        <v>19.79</v>
      </c>
      <c r="G26" s="5">
        <v>23.87</v>
      </c>
    </row>
    <row r="27" spans="1:7" x14ac:dyDescent="0.25">
      <c r="A27" s="4">
        <v>941</v>
      </c>
      <c r="B27" s="11">
        <v>0.88431691030498993</v>
      </c>
      <c r="C27" s="11">
        <v>20.51035146846414</v>
      </c>
      <c r="D27" s="5">
        <v>55.41</v>
      </c>
      <c r="E27" s="5">
        <v>54.92</v>
      </c>
      <c r="F27" s="5">
        <v>20.77</v>
      </c>
      <c r="G27" s="5">
        <v>25.03</v>
      </c>
    </row>
    <row r="28" spans="1:7" x14ac:dyDescent="0.25">
      <c r="A28" s="4">
        <v>996</v>
      </c>
      <c r="B28" s="11">
        <v>1.5116069821846381</v>
      </c>
      <c r="C28" s="11">
        <v>20.214943705220058</v>
      </c>
      <c r="D28" s="5">
        <v>55.57</v>
      </c>
      <c r="E28" s="5">
        <v>54.73</v>
      </c>
      <c r="F28" s="5">
        <v>19.54</v>
      </c>
      <c r="G28" s="5">
        <v>23.49</v>
      </c>
    </row>
    <row r="29" spans="1:7" x14ac:dyDescent="0.25">
      <c r="A29" s="4">
        <v>1044</v>
      </c>
      <c r="B29" s="11">
        <v>1.9572634225175012</v>
      </c>
      <c r="C29" s="11">
        <v>20.030503304524643</v>
      </c>
      <c r="D29" s="5">
        <v>55.69</v>
      </c>
      <c r="E29" s="5">
        <v>54.6</v>
      </c>
      <c r="F29" s="5">
        <v>19.670000000000002</v>
      </c>
      <c r="G29" s="5">
        <v>23.61</v>
      </c>
    </row>
    <row r="30" spans="1:7" x14ac:dyDescent="0.25">
      <c r="A30" s="4">
        <v>1093</v>
      </c>
      <c r="B30" s="11">
        <v>2.085955763351909</v>
      </c>
      <c r="C30" s="11">
        <v>16.010362694300518</v>
      </c>
      <c r="D30" s="5">
        <v>55.61</v>
      </c>
      <c r="E30" s="5">
        <v>54.45</v>
      </c>
      <c r="F30" s="5">
        <v>19.3</v>
      </c>
      <c r="G30" s="5">
        <v>22.39</v>
      </c>
    </row>
    <row r="31" spans="1:7" x14ac:dyDescent="0.25">
      <c r="A31" s="4">
        <v>1134</v>
      </c>
      <c r="B31" s="11">
        <v>5.9349302824454773</v>
      </c>
      <c r="C31" s="11">
        <v>3.3780160857908985</v>
      </c>
      <c r="D31" s="5">
        <v>55.94</v>
      </c>
      <c r="E31" s="5">
        <v>52.62</v>
      </c>
      <c r="F31" s="5">
        <v>18.649999999999999</v>
      </c>
      <c r="G31" s="5">
        <v>19.28</v>
      </c>
    </row>
    <row r="33" spans="1:7" x14ac:dyDescent="0.25">
      <c r="A33" s="1" t="s">
        <v>134</v>
      </c>
    </row>
    <row r="35" spans="1:7" x14ac:dyDescent="0.25">
      <c r="A35" t="s">
        <v>122</v>
      </c>
    </row>
    <row r="37" spans="1:7" x14ac:dyDescent="0.25">
      <c r="A37" s="4" t="s">
        <v>124</v>
      </c>
      <c r="B37" s="4" t="s">
        <v>123</v>
      </c>
      <c r="C37" s="4" t="s">
        <v>126</v>
      </c>
      <c r="D37" s="4" t="s">
        <v>128</v>
      </c>
      <c r="E37" s="4" t="s">
        <v>129</v>
      </c>
      <c r="F37" s="4" t="s">
        <v>130</v>
      </c>
      <c r="G37" s="4" t="s">
        <v>131</v>
      </c>
    </row>
    <row r="38" spans="1:7" x14ac:dyDescent="0.25">
      <c r="A38" s="4" t="s">
        <v>118</v>
      </c>
      <c r="B38" s="4" t="s">
        <v>125</v>
      </c>
      <c r="C38" s="4" t="s">
        <v>119</v>
      </c>
      <c r="D38" s="4" t="s">
        <v>120</v>
      </c>
      <c r="E38" s="4" t="s">
        <v>120</v>
      </c>
      <c r="F38" s="4" t="s">
        <v>127</v>
      </c>
      <c r="G38" s="4" t="s">
        <v>127</v>
      </c>
    </row>
    <row r="39" spans="1:7" x14ac:dyDescent="0.25">
      <c r="A39" s="4">
        <v>897</v>
      </c>
      <c r="B39" s="11">
        <v>-0.12891344383057143</v>
      </c>
      <c r="C39" s="11">
        <v>13.708961845607808</v>
      </c>
      <c r="D39" s="5">
        <v>54.3</v>
      </c>
      <c r="E39" s="5">
        <v>54.37</v>
      </c>
      <c r="F39" s="5">
        <v>22.54</v>
      </c>
      <c r="G39" s="5">
        <v>25.63</v>
      </c>
    </row>
    <row r="40" spans="1:7" x14ac:dyDescent="0.25">
      <c r="A40" s="4">
        <v>940</v>
      </c>
      <c r="B40" s="11">
        <v>3.6859565057124996E-2</v>
      </c>
      <c r="C40" s="11">
        <v>13.897987833411319</v>
      </c>
      <c r="D40" s="5">
        <v>54.26</v>
      </c>
      <c r="E40" s="5">
        <v>54.24</v>
      </c>
      <c r="F40" s="5">
        <v>21.37</v>
      </c>
      <c r="G40" s="5">
        <v>24.34</v>
      </c>
    </row>
    <row r="41" spans="1:7" x14ac:dyDescent="0.25">
      <c r="A41" s="4">
        <v>984</v>
      </c>
      <c r="B41" s="11">
        <v>0.55187637969094405</v>
      </c>
      <c r="C41" s="11">
        <v>13.875168387965873</v>
      </c>
      <c r="D41" s="5">
        <v>54.36</v>
      </c>
      <c r="E41" s="5">
        <v>54.06</v>
      </c>
      <c r="F41" s="5">
        <v>22.27</v>
      </c>
      <c r="G41" s="5">
        <v>25.36</v>
      </c>
    </row>
    <row r="42" spans="1:7" x14ac:dyDescent="0.25">
      <c r="A42" s="4">
        <v>1015</v>
      </c>
      <c r="B42" s="11">
        <v>0.89957774921975764</v>
      </c>
      <c r="C42" s="11">
        <v>13.481152993348109</v>
      </c>
      <c r="D42" s="5">
        <v>54.47</v>
      </c>
      <c r="E42" s="5">
        <v>53.98</v>
      </c>
      <c r="F42" s="5">
        <v>22.55</v>
      </c>
      <c r="G42" s="5">
        <v>25.59</v>
      </c>
    </row>
    <row r="43" spans="1:7" x14ac:dyDescent="0.25">
      <c r="A43" s="4">
        <v>1049</v>
      </c>
      <c r="B43" s="11">
        <v>0.70188400443295629</v>
      </c>
      <c r="C43" s="11">
        <v>12.122557726465367</v>
      </c>
      <c r="D43" s="5">
        <v>54.14</v>
      </c>
      <c r="E43" s="5">
        <v>53.76</v>
      </c>
      <c r="F43" s="5">
        <v>22.52</v>
      </c>
      <c r="G43" s="5">
        <v>25.25</v>
      </c>
    </row>
    <row r="44" spans="1:7" x14ac:dyDescent="0.25">
      <c r="A44" s="4">
        <v>1077</v>
      </c>
      <c r="B44" s="11">
        <v>2.3976392475101385</v>
      </c>
      <c r="C44" s="11">
        <v>9.2908438061041299</v>
      </c>
      <c r="D44" s="5">
        <v>54.22</v>
      </c>
      <c r="E44" s="5">
        <v>52.92</v>
      </c>
      <c r="F44" s="5">
        <v>22.28</v>
      </c>
      <c r="G44" s="5">
        <v>24.35</v>
      </c>
    </row>
    <row r="45" spans="1:7" x14ac:dyDescent="0.25">
      <c r="A45" s="4">
        <v>1097</v>
      </c>
      <c r="B45" s="11">
        <v>4.0741420444118166</v>
      </c>
      <c r="C45" s="11">
        <v>6.7456700091157726</v>
      </c>
      <c r="D45" s="5">
        <v>54.49</v>
      </c>
      <c r="E45" s="5">
        <v>52.27</v>
      </c>
      <c r="F45" s="5">
        <v>21.94</v>
      </c>
      <c r="G45" s="5">
        <v>23.42</v>
      </c>
    </row>
    <row r="46" spans="1:7" x14ac:dyDescent="0.25">
      <c r="A46" s="4">
        <v>1120</v>
      </c>
      <c r="B46" s="11">
        <v>4.7233964344789436</v>
      </c>
      <c r="C46" s="11">
        <v>4.4748858447488606</v>
      </c>
      <c r="D46" s="5">
        <v>54.41</v>
      </c>
      <c r="E46" s="5">
        <v>51.84</v>
      </c>
      <c r="F46" s="5">
        <v>21.9</v>
      </c>
      <c r="G46" s="5">
        <v>22.88</v>
      </c>
    </row>
    <row r="47" spans="1:7" x14ac:dyDescent="0.25">
      <c r="A47" s="4">
        <v>1138</v>
      </c>
      <c r="B47" s="11">
        <v>5.8216654384672131</v>
      </c>
      <c r="C47" s="11">
        <v>1.8717828731867037</v>
      </c>
      <c r="D47" s="5">
        <v>54.28</v>
      </c>
      <c r="E47" s="5">
        <v>51.12</v>
      </c>
      <c r="F47" s="5">
        <v>21.37</v>
      </c>
      <c r="G47" s="5">
        <v>21.77</v>
      </c>
    </row>
    <row r="49" spans="1:7" x14ac:dyDescent="0.25">
      <c r="A49" s="1" t="s">
        <v>133</v>
      </c>
    </row>
    <row r="51" spans="1:7" x14ac:dyDescent="0.25">
      <c r="A51" t="s">
        <v>122</v>
      </c>
    </row>
    <row r="53" spans="1:7" x14ac:dyDescent="0.25">
      <c r="A53" s="4" t="s">
        <v>124</v>
      </c>
      <c r="B53" s="4" t="s">
        <v>123</v>
      </c>
      <c r="C53" s="4" t="s">
        <v>126</v>
      </c>
      <c r="D53" s="4" t="s">
        <v>128</v>
      </c>
      <c r="E53" s="4" t="s">
        <v>129</v>
      </c>
      <c r="F53" s="4" t="s">
        <v>130</v>
      </c>
      <c r="G53" s="4" t="s">
        <v>131</v>
      </c>
    </row>
    <row r="54" spans="1:7" x14ac:dyDescent="0.25">
      <c r="A54" s="4" t="s">
        <v>118</v>
      </c>
      <c r="B54" s="4" t="s">
        <v>125</v>
      </c>
      <c r="C54" s="4" t="s">
        <v>119</v>
      </c>
      <c r="D54" s="4" t="s">
        <v>120</v>
      </c>
      <c r="E54" s="4" t="s">
        <v>120</v>
      </c>
      <c r="F54" s="4" t="s">
        <v>127</v>
      </c>
      <c r="G54" s="4" t="s">
        <v>127</v>
      </c>
    </row>
    <row r="55" spans="1:7" x14ac:dyDescent="0.25">
      <c r="A55" s="2">
        <v>892</v>
      </c>
      <c r="B55" s="12">
        <v>0.14657383657016909</v>
      </c>
      <c r="C55" s="12">
        <v>23.30043859649123</v>
      </c>
      <c r="D55" s="3">
        <v>54.58</v>
      </c>
      <c r="E55" s="3">
        <v>54.5</v>
      </c>
      <c r="F55" s="3">
        <v>18.239999999999998</v>
      </c>
      <c r="G55" s="3">
        <v>22.49</v>
      </c>
    </row>
    <row r="56" spans="1:7" x14ac:dyDescent="0.25">
      <c r="A56" s="2">
        <v>936</v>
      </c>
      <c r="B56" s="12">
        <v>0.53113553113552958</v>
      </c>
      <c r="C56" s="12">
        <v>23.223279238947949</v>
      </c>
      <c r="D56" s="3">
        <v>54.6</v>
      </c>
      <c r="E56" s="3">
        <v>54.31</v>
      </c>
      <c r="F56" s="3">
        <v>17.87</v>
      </c>
      <c r="G56" s="3">
        <v>22.02</v>
      </c>
    </row>
    <row r="57" spans="1:7" x14ac:dyDescent="0.25">
      <c r="A57" s="2">
        <v>979</v>
      </c>
      <c r="B57" s="12">
        <v>0.56922511935365827</v>
      </c>
      <c r="C57" s="12">
        <v>22.863247863247871</v>
      </c>
      <c r="D57" s="3">
        <v>54.46</v>
      </c>
      <c r="E57" s="3">
        <v>54.15</v>
      </c>
      <c r="F57" s="3">
        <v>18.72</v>
      </c>
      <c r="G57" s="3">
        <v>23</v>
      </c>
    </row>
    <row r="58" spans="1:7" x14ac:dyDescent="0.25">
      <c r="A58" s="2">
        <v>1011</v>
      </c>
      <c r="B58" s="12">
        <v>0.75492542809796293</v>
      </c>
      <c r="C58" s="12">
        <v>22.640480087288612</v>
      </c>
      <c r="D58" s="3">
        <v>54.31</v>
      </c>
      <c r="E58" s="3">
        <v>53.9</v>
      </c>
      <c r="F58" s="3">
        <v>18.329999999999998</v>
      </c>
      <c r="G58" s="3">
        <v>22.48</v>
      </c>
    </row>
    <row r="59" spans="1:7" x14ac:dyDescent="0.25">
      <c r="A59" s="2">
        <v>1045</v>
      </c>
      <c r="B59" s="12">
        <v>1.2778386272362228</v>
      </c>
      <c r="C59" s="12">
        <v>22.222222222222225</v>
      </c>
      <c r="D59" s="3">
        <v>54.78</v>
      </c>
      <c r="E59" s="3">
        <v>54.08</v>
      </c>
      <c r="F59" s="3">
        <v>18.72</v>
      </c>
      <c r="G59" s="3">
        <v>22.88</v>
      </c>
    </row>
    <row r="60" spans="1:7" x14ac:dyDescent="0.25">
      <c r="A60" s="2">
        <v>1073</v>
      </c>
      <c r="B60" s="12">
        <v>1.122355105795767</v>
      </c>
      <c r="C60" s="12">
        <v>22.045079714128629</v>
      </c>
      <c r="D60" s="3">
        <v>54.35</v>
      </c>
      <c r="E60" s="3">
        <v>53.74</v>
      </c>
      <c r="F60" s="3">
        <v>18.190000000000001</v>
      </c>
      <c r="G60" s="3">
        <v>22.2</v>
      </c>
    </row>
    <row r="61" spans="1:7" x14ac:dyDescent="0.25">
      <c r="A61" s="2">
        <v>1094</v>
      </c>
      <c r="B61" s="12">
        <v>1.9202633504023356</v>
      </c>
      <c r="C61" s="12">
        <v>20.442286947141312</v>
      </c>
      <c r="D61" s="3">
        <v>54.68</v>
      </c>
      <c r="E61" s="3">
        <v>53.63</v>
      </c>
      <c r="F61" s="3">
        <v>18.54</v>
      </c>
      <c r="G61" s="3">
        <v>22.33</v>
      </c>
    </row>
    <row r="62" spans="1:7" x14ac:dyDescent="0.25">
      <c r="A62" s="2">
        <v>1118</v>
      </c>
      <c r="B62" s="12">
        <v>2.7681026581118204</v>
      </c>
      <c r="C62" s="12">
        <v>17.044825677919192</v>
      </c>
      <c r="D62" s="3">
        <v>54.55</v>
      </c>
      <c r="E62" s="3">
        <v>53.04</v>
      </c>
      <c r="F62" s="3">
        <v>18.07</v>
      </c>
      <c r="G62" s="3">
        <v>21.15</v>
      </c>
    </row>
    <row r="63" spans="1:7" x14ac:dyDescent="0.25">
      <c r="A63" s="2">
        <v>1138</v>
      </c>
      <c r="B63" s="12">
        <v>4.3614280456385801</v>
      </c>
      <c r="C63" s="12">
        <v>13.554555680539931</v>
      </c>
      <c r="D63" s="3">
        <v>54.34</v>
      </c>
      <c r="E63" s="3">
        <v>51.97</v>
      </c>
      <c r="F63" s="3">
        <v>17.78</v>
      </c>
      <c r="G63" s="3">
        <v>20.190000000000001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tabSelected="1" topLeftCell="A28" zoomScale="50" zoomScaleNormal="50" workbookViewId="0">
      <selection activeCell="M25" sqref="M25"/>
    </sheetView>
  </sheetViews>
  <sheetFormatPr defaultRowHeight="15" x14ac:dyDescent="0.25"/>
  <cols>
    <col min="16" max="16" width="17.42578125" customWidth="1"/>
    <col min="21" max="21" width="10.28515625" customWidth="1"/>
    <col min="22" max="22" width="16.85546875" customWidth="1"/>
    <col min="25" max="25" width="12.7109375" customWidth="1"/>
    <col min="26" max="26" width="11.85546875" customWidth="1"/>
    <col min="28" max="28" width="15.140625" customWidth="1"/>
    <col min="29" max="29" width="16.5703125" customWidth="1"/>
    <col min="30" max="30" width="17.85546875" customWidth="1"/>
    <col min="31" max="31" width="20.42578125" customWidth="1"/>
    <col min="32" max="32" width="30.140625" customWidth="1"/>
  </cols>
  <sheetData>
    <row r="1" spans="1:32" x14ac:dyDescent="0.25">
      <c r="A1" s="1" t="s">
        <v>121</v>
      </c>
    </row>
    <row r="2" spans="1:32" ht="15.75" thickBot="1" x14ac:dyDescent="0.3"/>
    <row r="3" spans="1:32" x14ac:dyDescent="0.25">
      <c r="A3" s="13"/>
      <c r="B3" s="14" t="s">
        <v>147</v>
      </c>
      <c r="C3" s="15"/>
      <c r="D3" s="15"/>
      <c r="E3" s="15"/>
      <c r="F3" s="15"/>
      <c r="G3" s="15"/>
      <c r="H3" s="15"/>
      <c r="I3" s="15"/>
      <c r="J3" s="15"/>
      <c r="K3" s="16"/>
      <c r="L3" s="15" t="s">
        <v>151</v>
      </c>
      <c r="M3" s="15"/>
      <c r="N3" s="15"/>
      <c r="O3" s="15"/>
      <c r="P3" s="16"/>
      <c r="R3" s="13"/>
      <c r="S3" s="17" t="s">
        <v>157</v>
      </c>
      <c r="T3" s="18"/>
      <c r="U3" s="18"/>
      <c r="V3" s="19">
        <v>120</v>
      </c>
      <c r="W3" s="15" t="s">
        <v>158</v>
      </c>
      <c r="X3" s="15"/>
      <c r="Y3" s="15"/>
      <c r="Z3" s="16"/>
      <c r="AB3" s="130" t="s">
        <v>166</v>
      </c>
      <c r="AC3" s="130" t="s">
        <v>163</v>
      </c>
      <c r="AD3" s="131" t="s">
        <v>164</v>
      </c>
      <c r="AE3" s="130" t="s">
        <v>165</v>
      </c>
      <c r="AF3" s="130" t="s">
        <v>169</v>
      </c>
    </row>
    <row r="4" spans="1:32" x14ac:dyDescent="0.25">
      <c r="A4" s="20" t="s">
        <v>140</v>
      </c>
      <c r="B4" s="21" t="s">
        <v>145</v>
      </c>
      <c r="C4" s="22"/>
      <c r="D4" s="23" t="s">
        <v>144</v>
      </c>
      <c r="E4" s="22"/>
      <c r="F4" s="23" t="s">
        <v>146</v>
      </c>
      <c r="G4" s="22"/>
      <c r="H4" s="23" t="s">
        <v>148</v>
      </c>
      <c r="I4" s="22"/>
      <c r="J4" s="23" t="s">
        <v>123</v>
      </c>
      <c r="K4" s="24"/>
      <c r="L4" s="25" t="s">
        <v>152</v>
      </c>
      <c r="M4" s="25" t="s">
        <v>153</v>
      </c>
      <c r="N4" s="26" t="s">
        <v>154</v>
      </c>
      <c r="O4" s="27" t="s">
        <v>155</v>
      </c>
      <c r="P4" s="28" t="s">
        <v>156</v>
      </c>
      <c r="R4" s="20" t="s">
        <v>140</v>
      </c>
      <c r="S4" s="30" t="s">
        <v>149</v>
      </c>
      <c r="T4" s="26" t="s">
        <v>150</v>
      </c>
      <c r="U4" s="26" t="s">
        <v>159</v>
      </c>
      <c r="V4" s="28" t="s">
        <v>160</v>
      </c>
      <c r="W4" s="25" t="s">
        <v>150</v>
      </c>
      <c r="X4" s="25" t="s">
        <v>149</v>
      </c>
      <c r="Y4" s="25" t="s">
        <v>161</v>
      </c>
      <c r="Z4" s="31" t="s">
        <v>162</v>
      </c>
      <c r="AB4" s="130">
        <v>1</v>
      </c>
      <c r="AC4" s="111">
        <v>54</v>
      </c>
      <c r="AD4" s="111">
        <f>PI()*((AC4/2)^2)</f>
        <v>2290.221044466959</v>
      </c>
      <c r="AE4" s="130">
        <v>159600</v>
      </c>
      <c r="AF4" s="111">
        <f>AE4/AD4</f>
        <v>69.687596481389576</v>
      </c>
    </row>
    <row r="5" spans="1:32" ht="15.75" thickBot="1" x14ac:dyDescent="0.3">
      <c r="A5" s="32"/>
      <c r="B5" s="33" t="s">
        <v>149</v>
      </c>
      <c r="C5" s="34" t="s">
        <v>150</v>
      </c>
      <c r="D5" s="34" t="s">
        <v>149</v>
      </c>
      <c r="E5" s="34" t="s">
        <v>150</v>
      </c>
      <c r="F5" s="34" t="s">
        <v>149</v>
      </c>
      <c r="G5" s="34" t="s">
        <v>150</v>
      </c>
      <c r="H5" s="34" t="s">
        <v>149</v>
      </c>
      <c r="I5" s="34" t="s">
        <v>150</v>
      </c>
      <c r="J5" s="34" t="s">
        <v>149</v>
      </c>
      <c r="K5" s="35" t="s">
        <v>150</v>
      </c>
      <c r="L5" s="34" t="s">
        <v>127</v>
      </c>
      <c r="M5" s="34" t="s">
        <v>127</v>
      </c>
      <c r="N5" s="36" t="s">
        <v>127</v>
      </c>
      <c r="O5" s="37" t="s">
        <v>119</v>
      </c>
      <c r="P5" s="38" t="s">
        <v>119</v>
      </c>
      <c r="R5" s="39"/>
      <c r="S5" s="40" t="s">
        <v>120</v>
      </c>
      <c r="T5" s="36" t="s">
        <v>120</v>
      </c>
      <c r="U5" s="36" t="s">
        <v>137</v>
      </c>
      <c r="V5" s="38" t="s">
        <v>168</v>
      </c>
      <c r="W5" s="34" t="s">
        <v>120</v>
      </c>
      <c r="X5" s="34" t="s">
        <v>120</v>
      </c>
      <c r="Y5" s="34" t="s">
        <v>120</v>
      </c>
      <c r="Z5" s="35" t="s">
        <v>139</v>
      </c>
      <c r="AB5" s="130">
        <v>2</v>
      </c>
      <c r="AC5" s="130">
        <v>53.9</v>
      </c>
      <c r="AD5" s="111">
        <f>PI()*((AC5/2)^2)</f>
        <v>2281.7465982839008</v>
      </c>
      <c r="AE5" s="130">
        <v>161400</v>
      </c>
      <c r="AF5" s="111">
        <f>AE5/AD5</f>
        <v>70.735286784864172</v>
      </c>
    </row>
    <row r="6" spans="1:32" x14ac:dyDescent="0.25">
      <c r="A6" s="41">
        <v>1</v>
      </c>
      <c r="B6" s="42">
        <v>50</v>
      </c>
      <c r="C6" s="43">
        <v>50</v>
      </c>
      <c r="D6" s="44">
        <v>47.01</v>
      </c>
      <c r="E6" s="44">
        <v>46.03</v>
      </c>
      <c r="F6" s="44">
        <v>46.9</v>
      </c>
      <c r="G6" s="44">
        <v>45.99</v>
      </c>
      <c r="H6" s="43">
        <f>+(B6-D6)*100/B6</f>
        <v>5.9800000000000049</v>
      </c>
      <c r="I6" s="45">
        <f>+(C6-E6)*100/C6</f>
        <v>7.9399999999999977</v>
      </c>
      <c r="J6" s="46">
        <f>+(D6-F6)*100/D6</f>
        <v>0.23399276749627618</v>
      </c>
      <c r="K6" s="47">
        <f t="shared" ref="K6:K19" si="0">+(E6-G6)*100/E6</f>
        <v>8.689984792526427E-2</v>
      </c>
      <c r="L6" s="48">
        <v>393.22</v>
      </c>
      <c r="M6" s="49">
        <v>359.2</v>
      </c>
      <c r="N6" s="50">
        <v>401.44</v>
      </c>
      <c r="O6" s="51">
        <f>+(L6-M6)*100/L6</f>
        <v>8.6516453893494827</v>
      </c>
      <c r="P6" s="52">
        <f>+(N6-M6)*100/M6</f>
        <v>11.759465478841873</v>
      </c>
      <c r="R6" s="17">
        <f>+A6</f>
        <v>1</v>
      </c>
      <c r="S6" s="53">
        <v>52</v>
      </c>
      <c r="T6" s="51">
        <v>26.1</v>
      </c>
      <c r="U6" s="54">
        <v>3307</v>
      </c>
      <c r="V6" s="52">
        <f>3*U6*$V$7/(S6*T6*T6*2)</f>
        <v>0</v>
      </c>
      <c r="W6" s="49">
        <v>140.5</v>
      </c>
      <c r="X6" s="49">
        <v>51.6</v>
      </c>
      <c r="Y6" s="49">
        <v>26.2</v>
      </c>
      <c r="Z6" s="55">
        <f>+M6/((W6*0.1)*(X6*0.1)*(Y6*0.1))</f>
        <v>1.8910761212891576</v>
      </c>
      <c r="AB6" s="130">
        <v>3</v>
      </c>
      <c r="AC6" s="130">
        <v>53.9</v>
      </c>
      <c r="AD6" s="111">
        <f>PI()*((AC6/2)^2)</f>
        <v>2281.7465982839008</v>
      </c>
      <c r="AE6" s="130">
        <v>172200</v>
      </c>
      <c r="AF6" s="111">
        <f>AE6/AD6</f>
        <v>75.468503000951742</v>
      </c>
    </row>
    <row r="7" spans="1:32" x14ac:dyDescent="0.25">
      <c r="A7" s="56"/>
      <c r="B7" s="57">
        <v>50</v>
      </c>
      <c r="C7" s="58">
        <v>50</v>
      </c>
      <c r="D7" s="59">
        <v>46.82</v>
      </c>
      <c r="E7" s="59">
        <v>46.06</v>
      </c>
      <c r="F7" s="59">
        <v>46.85</v>
      </c>
      <c r="G7" s="59">
        <v>46.03</v>
      </c>
      <c r="H7" s="58">
        <f>+(B7-D7)*100/B7</f>
        <v>6.36</v>
      </c>
      <c r="I7" s="60">
        <f>+(C7-E7)*100/C7</f>
        <v>7.8799999999999955</v>
      </c>
      <c r="J7" s="61">
        <f t="shared" ref="J7:J19" si="1">+(D7-F7)*100/D7</f>
        <v>-6.4075181546350141E-2</v>
      </c>
      <c r="K7" s="62">
        <f t="shared" si="0"/>
        <v>6.513243595310711E-2</v>
      </c>
      <c r="L7" s="63"/>
      <c r="M7" s="64"/>
      <c r="N7" s="65"/>
      <c r="O7" s="66"/>
      <c r="P7" s="67"/>
      <c r="R7" s="68"/>
      <c r="S7" s="69"/>
      <c r="T7" s="66"/>
      <c r="U7" s="70"/>
      <c r="V7" s="67"/>
      <c r="W7" s="64"/>
      <c r="X7" s="64"/>
      <c r="Y7" s="64"/>
      <c r="Z7" s="71"/>
      <c r="AB7" s="130">
        <v>4</v>
      </c>
      <c r="AC7" s="130">
        <v>53.8</v>
      </c>
      <c r="AD7" s="111">
        <f>PI()*((AC7/2)^2)</f>
        <v>2273.2878600641097</v>
      </c>
      <c r="AE7" s="130">
        <v>172600</v>
      </c>
      <c r="AF7" s="111">
        <f>AE7/AD7</f>
        <v>75.925272391650594</v>
      </c>
    </row>
    <row r="8" spans="1:32" x14ac:dyDescent="0.25">
      <c r="A8" s="41">
        <v>2</v>
      </c>
      <c r="B8" s="72">
        <v>50</v>
      </c>
      <c r="C8" s="73">
        <v>50</v>
      </c>
      <c r="D8" s="74">
        <v>47.03</v>
      </c>
      <c r="E8" s="74">
        <v>46.03</v>
      </c>
      <c r="F8" s="74">
        <v>46.86</v>
      </c>
      <c r="G8" s="74">
        <v>46.01</v>
      </c>
      <c r="H8" s="73">
        <f t="shared" ref="H8:I19" si="2">+(B8-D8)*100/B8</f>
        <v>5.9399999999999977</v>
      </c>
      <c r="I8" s="75">
        <f t="shared" si="2"/>
        <v>7.9399999999999977</v>
      </c>
      <c r="J8" s="46">
        <f t="shared" si="1"/>
        <v>0.36147140123325899</v>
      </c>
      <c r="K8" s="47">
        <f t="shared" si="0"/>
        <v>4.3449923962639858E-2</v>
      </c>
      <c r="L8" s="76">
        <v>387.75</v>
      </c>
      <c r="M8" s="77">
        <v>354.07</v>
      </c>
      <c r="N8" s="78">
        <v>396.18</v>
      </c>
      <c r="O8" s="79">
        <f t="shared" ref="O8:O18" si="3">+(L8-M8)*100/L8</f>
        <v>8.6860090264345615</v>
      </c>
      <c r="P8" s="80">
        <f>+(N8-M8)*100/M8</f>
        <v>11.893128477419724</v>
      </c>
      <c r="R8" s="29">
        <f>+A8</f>
        <v>2</v>
      </c>
      <c r="S8" s="81">
        <v>51.7</v>
      </c>
      <c r="T8" s="79">
        <v>26.2</v>
      </c>
      <c r="U8" s="82">
        <v>3747</v>
      </c>
      <c r="V8" s="80">
        <f>3*U8*$V$7/(S8*T8*T8*2)</f>
        <v>0</v>
      </c>
      <c r="W8" s="77">
        <v>138</v>
      </c>
      <c r="X8" s="77">
        <v>51.6</v>
      </c>
      <c r="Y8" s="77">
        <v>26.2</v>
      </c>
      <c r="Z8" s="83">
        <f>+M8/((W8*0.1)*(X8*0.1)*(Y8*0.1))</f>
        <v>1.8978376218127986</v>
      </c>
      <c r="AB8" s="130">
        <v>5</v>
      </c>
      <c r="AC8" s="130">
        <v>53.9</v>
      </c>
      <c r="AD8" s="111">
        <f>PI()*((AC8/2)^2)</f>
        <v>2281.7465982839008</v>
      </c>
      <c r="AE8" s="130">
        <v>162900</v>
      </c>
      <c r="AF8" s="111">
        <f>AE8/AD8</f>
        <v>71.392677925987456</v>
      </c>
    </row>
    <row r="9" spans="1:32" x14ac:dyDescent="0.25">
      <c r="A9" s="56"/>
      <c r="B9" s="57">
        <v>50</v>
      </c>
      <c r="C9" s="58">
        <v>50</v>
      </c>
      <c r="D9" s="59">
        <v>47.11</v>
      </c>
      <c r="E9" s="59">
        <v>46.05</v>
      </c>
      <c r="F9" s="59">
        <v>46.94</v>
      </c>
      <c r="G9" s="59">
        <v>45.98</v>
      </c>
      <c r="H9" s="58">
        <f t="shared" si="2"/>
        <v>5.7800000000000011</v>
      </c>
      <c r="I9" s="60">
        <f t="shared" si="2"/>
        <v>7.9000000000000057</v>
      </c>
      <c r="J9" s="61">
        <f t="shared" si="1"/>
        <v>0.36085756739546104</v>
      </c>
      <c r="K9" s="62">
        <f t="shared" si="0"/>
        <v>0.15200868621064123</v>
      </c>
      <c r="L9" s="63"/>
      <c r="M9" s="64"/>
      <c r="N9" s="65"/>
      <c r="O9" s="66"/>
      <c r="P9" s="67"/>
      <c r="R9" s="68"/>
      <c r="S9" s="69"/>
      <c r="T9" s="66"/>
      <c r="U9" s="70"/>
      <c r="V9" s="67"/>
      <c r="W9" s="64"/>
      <c r="X9" s="64"/>
      <c r="Y9" s="64"/>
      <c r="Z9" s="71"/>
      <c r="AE9" s="130" t="s">
        <v>141</v>
      </c>
      <c r="AF9" s="111">
        <f>AVERAGE(AF4:AF8)</f>
        <v>72.6418673169687</v>
      </c>
    </row>
    <row r="10" spans="1:32" x14ac:dyDescent="0.25">
      <c r="A10" s="41">
        <v>3</v>
      </c>
      <c r="B10" s="72">
        <v>50</v>
      </c>
      <c r="C10" s="73">
        <v>50</v>
      </c>
      <c r="D10" s="74">
        <v>47</v>
      </c>
      <c r="E10" s="74">
        <v>46.28</v>
      </c>
      <c r="F10" s="74">
        <v>46.92</v>
      </c>
      <c r="G10" s="74">
        <v>46.18</v>
      </c>
      <c r="H10" s="73">
        <f t="shared" si="2"/>
        <v>6</v>
      </c>
      <c r="I10" s="75">
        <f t="shared" si="2"/>
        <v>7.4399999999999977</v>
      </c>
      <c r="J10" s="46">
        <f t="shared" si="1"/>
        <v>0.17021276595744317</v>
      </c>
      <c r="K10" s="47">
        <f t="shared" si="0"/>
        <v>0.21607605877269107</v>
      </c>
      <c r="L10" s="76">
        <v>387.96</v>
      </c>
      <c r="M10" s="77">
        <v>354.36</v>
      </c>
      <c r="N10" s="78">
        <v>395.93</v>
      </c>
      <c r="O10" s="79">
        <f t="shared" si="3"/>
        <v>8.6606866687287258</v>
      </c>
      <c r="P10" s="80">
        <f>+(N10-M10)*100/M10</f>
        <v>11.73100801444858</v>
      </c>
      <c r="R10" s="29">
        <f>+A10</f>
        <v>3</v>
      </c>
      <c r="S10" s="81">
        <v>51.8</v>
      </c>
      <c r="T10" s="79">
        <v>26.2</v>
      </c>
      <c r="U10" s="82">
        <v>3781</v>
      </c>
      <c r="V10" s="80">
        <f>3*U10*$V$7/(S10*T10*T10*2)</f>
        <v>0</v>
      </c>
      <c r="W10" s="77">
        <v>138.1</v>
      </c>
      <c r="X10" s="77">
        <v>51.6</v>
      </c>
      <c r="Y10" s="77">
        <v>26.2</v>
      </c>
      <c r="Z10" s="83">
        <f>+M10/((W10*0.1)*(X10*0.1)*(Y10*0.1))</f>
        <v>1.8980166657818252</v>
      </c>
    </row>
    <row r="11" spans="1:32" x14ac:dyDescent="0.25">
      <c r="A11" s="56"/>
      <c r="B11" s="57">
        <v>50</v>
      </c>
      <c r="C11" s="58">
        <v>50</v>
      </c>
      <c r="D11" s="59">
        <v>47.06</v>
      </c>
      <c r="E11" s="59">
        <v>46.14</v>
      </c>
      <c r="F11" s="59">
        <v>46.96</v>
      </c>
      <c r="G11" s="59">
        <v>46.07</v>
      </c>
      <c r="H11" s="58">
        <f t="shared" si="2"/>
        <v>5.8799999999999955</v>
      </c>
      <c r="I11" s="60">
        <f t="shared" si="2"/>
        <v>7.7199999999999989</v>
      </c>
      <c r="J11" s="61">
        <f t="shared" si="1"/>
        <v>0.21249468763281218</v>
      </c>
      <c r="K11" s="62">
        <f t="shared" si="0"/>
        <v>0.1517121803207635</v>
      </c>
      <c r="L11" s="63"/>
      <c r="M11" s="64"/>
      <c r="N11" s="65"/>
      <c r="O11" s="66"/>
      <c r="P11" s="67"/>
      <c r="R11" s="68"/>
      <c r="S11" s="69"/>
      <c r="T11" s="66"/>
      <c r="U11" s="70"/>
      <c r="V11" s="67"/>
      <c r="W11" s="64"/>
      <c r="X11" s="64"/>
      <c r="Y11" s="64"/>
      <c r="Z11" s="71"/>
    </row>
    <row r="12" spans="1:32" x14ac:dyDescent="0.25">
      <c r="A12" s="41">
        <v>4</v>
      </c>
      <c r="B12" s="72">
        <v>50</v>
      </c>
      <c r="C12" s="73">
        <v>50</v>
      </c>
      <c r="D12" s="74">
        <v>47.04</v>
      </c>
      <c r="E12" s="74">
        <v>46.23</v>
      </c>
      <c r="F12" s="74">
        <v>46.96</v>
      </c>
      <c r="G12" s="74">
        <v>46.09</v>
      </c>
      <c r="H12" s="73">
        <f t="shared" si="2"/>
        <v>5.9200000000000026</v>
      </c>
      <c r="I12" s="75">
        <f t="shared" si="2"/>
        <v>7.5400000000000071</v>
      </c>
      <c r="J12" s="46">
        <f t="shared" si="1"/>
        <v>0.17006802721088074</v>
      </c>
      <c r="K12" s="47">
        <f t="shared" si="0"/>
        <v>0.30283365779795257</v>
      </c>
      <c r="L12" s="76">
        <v>396.35</v>
      </c>
      <c r="M12" s="77">
        <v>362.01</v>
      </c>
      <c r="N12" s="78">
        <v>404.35</v>
      </c>
      <c r="O12" s="79">
        <f t="shared" si="3"/>
        <v>8.6640595433329199</v>
      </c>
      <c r="P12" s="80">
        <f>+(N12-M12)*100/M12</f>
        <v>11.69580950802465</v>
      </c>
      <c r="R12" s="29">
        <f>+A12</f>
        <v>4</v>
      </c>
      <c r="S12" s="81">
        <v>51.7</v>
      </c>
      <c r="T12" s="79">
        <v>26.1</v>
      </c>
      <c r="U12" s="82">
        <v>3192</v>
      </c>
      <c r="V12" s="80">
        <f>3*U12*$V$7/(S12*T12*T12*2)</f>
        <v>0</v>
      </c>
      <c r="W12" s="77">
        <v>140.30000000000001</v>
      </c>
      <c r="X12" s="77">
        <v>51.6</v>
      </c>
      <c r="Y12" s="77">
        <v>26.3</v>
      </c>
      <c r="Z12" s="83">
        <f>+M12/((W12*0.1)*(X12*0.1)*(Y12*0.1))</f>
        <v>1.9013297617052549</v>
      </c>
    </row>
    <row r="13" spans="1:32" x14ac:dyDescent="0.25">
      <c r="A13" s="56"/>
      <c r="B13" s="57">
        <v>50</v>
      </c>
      <c r="C13" s="58">
        <v>50</v>
      </c>
      <c r="D13" s="59">
        <v>47.03</v>
      </c>
      <c r="E13" s="59">
        <v>46.29</v>
      </c>
      <c r="F13" s="59">
        <v>46.94</v>
      </c>
      <c r="G13" s="59">
        <v>46.04</v>
      </c>
      <c r="H13" s="58">
        <f t="shared" si="2"/>
        <v>5.9399999999999977</v>
      </c>
      <c r="I13" s="60">
        <f t="shared" si="2"/>
        <v>7.4200000000000026</v>
      </c>
      <c r="J13" s="61">
        <f t="shared" si="1"/>
        <v>0.19136721241761304</v>
      </c>
      <c r="K13" s="62">
        <f t="shared" si="0"/>
        <v>0.5400734499891986</v>
      </c>
      <c r="L13" s="63"/>
      <c r="M13" s="64"/>
      <c r="N13" s="65"/>
      <c r="O13" s="66"/>
      <c r="P13" s="67"/>
      <c r="R13" s="68"/>
      <c r="S13" s="69"/>
      <c r="T13" s="66"/>
      <c r="U13" s="70"/>
      <c r="V13" s="67"/>
      <c r="W13" s="64"/>
      <c r="X13" s="64"/>
      <c r="Y13" s="64"/>
      <c r="Z13" s="71"/>
    </row>
    <row r="14" spans="1:32" x14ac:dyDescent="0.25">
      <c r="A14" s="41">
        <v>5</v>
      </c>
      <c r="B14" s="72">
        <v>50</v>
      </c>
      <c r="C14" s="73">
        <v>50</v>
      </c>
      <c r="D14" s="74">
        <v>47.07</v>
      </c>
      <c r="E14" s="74">
        <v>46.34</v>
      </c>
      <c r="F14" s="74">
        <v>46.94</v>
      </c>
      <c r="G14" s="74">
        <v>46.1</v>
      </c>
      <c r="H14" s="73">
        <f t="shared" si="2"/>
        <v>5.86</v>
      </c>
      <c r="I14" s="75">
        <f t="shared" si="2"/>
        <v>7.3199999999999932</v>
      </c>
      <c r="J14" s="46">
        <f t="shared" si="1"/>
        <v>0.27618440620353207</v>
      </c>
      <c r="K14" s="47">
        <f t="shared" si="0"/>
        <v>0.51791109192922302</v>
      </c>
      <c r="L14" s="76">
        <v>397.83</v>
      </c>
      <c r="M14" s="77">
        <v>363.53</v>
      </c>
      <c r="N14" s="78">
        <v>406.29</v>
      </c>
      <c r="O14" s="79">
        <f t="shared" si="3"/>
        <v>8.6217731191715075</v>
      </c>
      <c r="P14" s="80">
        <f>+(N14-M14)*100/M14</f>
        <v>11.762440513850315</v>
      </c>
      <c r="R14" s="29">
        <f>+A14</f>
        <v>5</v>
      </c>
      <c r="S14" s="81">
        <v>51.7</v>
      </c>
      <c r="T14" s="79">
        <v>26.1</v>
      </c>
      <c r="U14" s="82">
        <v>3666</v>
      </c>
      <c r="V14" s="80">
        <f>3*U14*$V$7/(S14*T14*T14*2)</f>
        <v>0</v>
      </c>
      <c r="W14" s="77">
        <v>141.80000000000001</v>
      </c>
      <c r="X14" s="77">
        <v>51.7</v>
      </c>
      <c r="Y14" s="77">
        <v>26.3</v>
      </c>
      <c r="Z14" s="83">
        <f>+M14/((W14*0.1)*(X14*0.1)*(Y14*0.1))</f>
        <v>1.8854617831631493</v>
      </c>
    </row>
    <row r="15" spans="1:32" x14ac:dyDescent="0.25">
      <c r="A15" s="56"/>
      <c r="B15" s="57">
        <v>50</v>
      </c>
      <c r="C15" s="58">
        <v>50</v>
      </c>
      <c r="D15" s="59">
        <v>47.04</v>
      </c>
      <c r="E15" s="59">
        <v>46.08</v>
      </c>
      <c r="F15" s="59">
        <v>46.76</v>
      </c>
      <c r="G15" s="59">
        <v>45.98</v>
      </c>
      <c r="H15" s="58">
        <f t="shared" si="2"/>
        <v>5.9200000000000026</v>
      </c>
      <c r="I15" s="60">
        <f t="shared" si="2"/>
        <v>7.8400000000000034</v>
      </c>
      <c r="J15" s="61">
        <f t="shared" si="1"/>
        <v>0.59523809523809768</v>
      </c>
      <c r="K15" s="62">
        <f t="shared" si="0"/>
        <v>0.21701388888889198</v>
      </c>
      <c r="L15" s="63"/>
      <c r="M15" s="64"/>
      <c r="N15" s="65"/>
      <c r="O15" s="66"/>
      <c r="P15" s="67"/>
      <c r="R15" s="68"/>
      <c r="S15" s="69"/>
      <c r="T15" s="66"/>
      <c r="U15" s="70"/>
      <c r="V15" s="67"/>
      <c r="W15" s="64"/>
      <c r="X15" s="64"/>
      <c r="Y15" s="64"/>
      <c r="Z15" s="71"/>
    </row>
    <row r="16" spans="1:32" x14ac:dyDescent="0.25">
      <c r="A16" s="41">
        <v>6</v>
      </c>
      <c r="B16" s="72">
        <v>50</v>
      </c>
      <c r="C16" s="73">
        <v>50</v>
      </c>
      <c r="D16" s="74">
        <v>47.01</v>
      </c>
      <c r="E16" s="74">
        <v>45.96</v>
      </c>
      <c r="F16" s="74">
        <v>46.8</v>
      </c>
      <c r="G16" s="74">
        <v>45.93</v>
      </c>
      <c r="H16" s="73">
        <f t="shared" si="2"/>
        <v>5.9800000000000049</v>
      </c>
      <c r="I16" s="75">
        <f t="shared" si="2"/>
        <v>8.0799999999999983</v>
      </c>
      <c r="J16" s="46">
        <f t="shared" si="1"/>
        <v>0.44671346522016775</v>
      </c>
      <c r="K16" s="47">
        <f t="shared" si="0"/>
        <v>6.5274151436033809E-2</v>
      </c>
      <c r="L16" s="76">
        <v>391.98</v>
      </c>
      <c r="M16" s="77">
        <v>358.15</v>
      </c>
      <c r="N16" s="78">
        <v>400.1</v>
      </c>
      <c r="O16" s="79">
        <f t="shared" si="3"/>
        <v>8.6305423746109593</v>
      </c>
      <c r="P16" s="80">
        <f>+(N16-M16)*100/M16</f>
        <v>11.712969426218079</v>
      </c>
      <c r="R16" s="29">
        <f>+A16</f>
        <v>6</v>
      </c>
      <c r="S16" s="81">
        <v>51.7</v>
      </c>
      <c r="T16" s="79">
        <v>26</v>
      </c>
      <c r="U16" s="82">
        <v>2758</v>
      </c>
      <c r="V16" s="80">
        <f>3*U16*$V$7/(S16*T16*T16*2)</f>
        <v>0</v>
      </c>
      <c r="W16" s="77"/>
      <c r="X16" s="77"/>
      <c r="Y16" s="77"/>
      <c r="Z16" s="83"/>
    </row>
    <row r="17" spans="1:32" x14ac:dyDescent="0.25">
      <c r="A17" s="56"/>
      <c r="B17" s="57">
        <v>50</v>
      </c>
      <c r="C17" s="58">
        <v>50</v>
      </c>
      <c r="D17" s="59">
        <v>47.22</v>
      </c>
      <c r="E17" s="59">
        <v>45.92</v>
      </c>
      <c r="F17" s="59">
        <v>47.13</v>
      </c>
      <c r="G17" s="59">
        <v>45.87</v>
      </c>
      <c r="H17" s="58">
        <f t="shared" si="2"/>
        <v>5.5600000000000023</v>
      </c>
      <c r="I17" s="60">
        <f t="shared" si="2"/>
        <v>8.1599999999999966</v>
      </c>
      <c r="J17" s="61">
        <f t="shared" si="1"/>
        <v>0.19059720457432508</v>
      </c>
      <c r="K17" s="62">
        <f t="shared" si="0"/>
        <v>0.10888501742161207</v>
      </c>
      <c r="L17" s="63"/>
      <c r="M17" s="64"/>
      <c r="N17" s="65"/>
      <c r="O17" s="66"/>
      <c r="P17" s="67"/>
      <c r="R17" s="68"/>
      <c r="S17" s="69"/>
      <c r="T17" s="66"/>
      <c r="U17" s="70"/>
      <c r="V17" s="67"/>
      <c r="W17" s="64"/>
      <c r="X17" s="64"/>
      <c r="Y17" s="64"/>
      <c r="Z17" s="71"/>
    </row>
    <row r="18" spans="1:32" x14ac:dyDescent="0.25">
      <c r="A18" s="41">
        <v>7</v>
      </c>
      <c r="B18" s="72">
        <v>50</v>
      </c>
      <c r="C18" s="73">
        <v>50</v>
      </c>
      <c r="D18" s="74">
        <v>47.05</v>
      </c>
      <c r="E18" s="74">
        <v>45.93</v>
      </c>
      <c r="F18" s="74">
        <v>46.9</v>
      </c>
      <c r="G18" s="74">
        <v>45.91</v>
      </c>
      <c r="H18" s="73">
        <f t="shared" si="2"/>
        <v>5.9000000000000057</v>
      </c>
      <c r="I18" s="75">
        <f t="shared" si="2"/>
        <v>8.14</v>
      </c>
      <c r="J18" s="46">
        <f t="shared" si="1"/>
        <v>0.3188097768331532</v>
      </c>
      <c r="K18" s="47">
        <f t="shared" si="0"/>
        <v>4.3544524276079091E-2</v>
      </c>
      <c r="L18" s="76">
        <v>395.14</v>
      </c>
      <c r="M18" s="77">
        <v>361.12</v>
      </c>
      <c r="N18" s="78">
        <v>403.57</v>
      </c>
      <c r="O18" s="79">
        <f t="shared" si="3"/>
        <v>8.6096067216682659</v>
      </c>
      <c r="P18" s="80">
        <f>+(N18-M18)*100/M18</f>
        <v>11.755095259193617</v>
      </c>
      <c r="R18" s="29">
        <f>+A18</f>
        <v>7</v>
      </c>
      <c r="S18" s="81">
        <v>51.7</v>
      </c>
      <c r="T18" s="79">
        <v>26</v>
      </c>
      <c r="U18" s="82">
        <v>2824</v>
      </c>
      <c r="V18" s="80">
        <f>3*U18*$V$7/(S18*T18*T18*2)</f>
        <v>0</v>
      </c>
      <c r="W18" s="77"/>
      <c r="X18" s="77"/>
      <c r="Y18" s="77"/>
      <c r="Z18" s="83"/>
    </row>
    <row r="19" spans="1:32" ht="15.75" thickBot="1" x14ac:dyDescent="0.3">
      <c r="A19" s="84"/>
      <c r="B19" s="85">
        <v>50</v>
      </c>
      <c r="C19" s="86">
        <v>50</v>
      </c>
      <c r="D19" s="87">
        <v>47.21</v>
      </c>
      <c r="E19" s="87">
        <v>46.17</v>
      </c>
      <c r="F19" s="87">
        <v>46.96</v>
      </c>
      <c r="G19" s="87">
        <v>45.98</v>
      </c>
      <c r="H19" s="73">
        <f t="shared" si="2"/>
        <v>5.5799999999999974</v>
      </c>
      <c r="I19" s="75">
        <f t="shared" si="2"/>
        <v>7.6599999999999966</v>
      </c>
      <c r="J19" s="46">
        <f t="shared" si="1"/>
        <v>0.52954882440160977</v>
      </c>
      <c r="K19" s="47">
        <f t="shared" si="0"/>
        <v>0.41152263374486642</v>
      </c>
      <c r="L19" s="88"/>
      <c r="M19" s="89"/>
      <c r="N19" s="90"/>
      <c r="O19" s="91"/>
      <c r="P19" s="92"/>
      <c r="R19" s="29"/>
      <c r="S19" s="81"/>
      <c r="T19" s="79"/>
      <c r="U19" s="82"/>
      <c r="V19" s="80"/>
      <c r="W19" s="77"/>
      <c r="X19" s="77"/>
      <c r="Y19" s="77"/>
      <c r="Z19" s="83"/>
    </row>
    <row r="20" spans="1:32" x14ac:dyDescent="0.25">
      <c r="A20" s="93" t="s">
        <v>141</v>
      </c>
      <c r="B20" s="94"/>
      <c r="C20" s="95"/>
      <c r="D20" s="95"/>
      <c r="E20" s="95"/>
      <c r="F20" s="95"/>
      <c r="G20" s="95"/>
      <c r="H20" s="95">
        <f>AVERAGE(H6:H19)</f>
        <v>5.9</v>
      </c>
      <c r="I20" s="95">
        <f>AVERAGE(I6:I19)</f>
        <v>7.7842857142857138</v>
      </c>
      <c r="J20" s="95">
        <f>AVERAGE(J6:J19)</f>
        <v>0.28524864430487723</v>
      </c>
      <c r="K20" s="96">
        <f>AVERAGE(K6:K19)</f>
        <v>0.20873839633064037</v>
      </c>
      <c r="L20" s="97"/>
      <c r="M20" s="98"/>
      <c r="N20" s="99"/>
      <c r="O20" s="100">
        <f>AVERAGE(O6:O19)</f>
        <v>8.6463318347566318</v>
      </c>
      <c r="P20" s="101">
        <f>AVERAGE(P6:P19)</f>
        <v>11.758559525428117</v>
      </c>
      <c r="R20" s="93" t="s">
        <v>141</v>
      </c>
      <c r="S20" s="102"/>
      <c r="T20" s="103"/>
      <c r="U20" s="104"/>
      <c r="V20" s="101">
        <f>+AVERAGE(V6:V18)</f>
        <v>0</v>
      </c>
      <c r="W20" s="105"/>
      <c r="X20" s="106"/>
      <c r="Y20" s="106"/>
      <c r="Z20" s="107">
        <f>+AVERAGE(Z6:Z18)</f>
        <v>1.8947443907504371</v>
      </c>
    </row>
    <row r="21" spans="1:32" x14ac:dyDescent="0.25">
      <c r="A21" s="108" t="s">
        <v>142</v>
      </c>
      <c r="B21" s="109"/>
      <c r="C21" s="110"/>
      <c r="D21" s="110"/>
      <c r="E21" s="110"/>
      <c r="F21" s="110"/>
      <c r="G21" s="110"/>
      <c r="H21" s="111">
        <f>MIN(H6:H19)</f>
        <v>5.5600000000000023</v>
      </c>
      <c r="I21" s="111">
        <f>MIN(I6:I19)</f>
        <v>7.3199999999999932</v>
      </c>
      <c r="J21" s="111">
        <f>MIN(J6:J19)</f>
        <v>-6.4075181546350141E-2</v>
      </c>
      <c r="K21" s="112">
        <f>MIN(K6:K19)</f>
        <v>4.3449923962639858E-2</v>
      </c>
      <c r="L21" s="109"/>
      <c r="M21" s="110"/>
      <c r="N21" s="113"/>
      <c r="O21" s="114">
        <f>MIN(O6:O19)</f>
        <v>8.6096067216682659</v>
      </c>
      <c r="P21" s="115">
        <f>MIN(P6:P19)</f>
        <v>11.69580950802465</v>
      </c>
      <c r="R21" s="108" t="s">
        <v>142</v>
      </c>
      <c r="S21" s="116"/>
      <c r="T21" s="113"/>
      <c r="U21" s="113"/>
      <c r="V21" s="115">
        <f>MIN(V6:V19)</f>
        <v>0</v>
      </c>
      <c r="W21" s="117"/>
      <c r="X21" s="110"/>
      <c r="Y21" s="110"/>
      <c r="Z21" s="118">
        <f>MIN(Z6:Z19)</f>
        <v>1.8854617831631493</v>
      </c>
    </row>
    <row r="22" spans="1:32" ht="15.75" thickBot="1" x14ac:dyDescent="0.3">
      <c r="A22" s="119" t="s">
        <v>143</v>
      </c>
      <c r="B22" s="120"/>
      <c r="C22" s="121"/>
      <c r="D22" s="121"/>
      <c r="E22" s="121"/>
      <c r="F22" s="121"/>
      <c r="G22" s="121"/>
      <c r="H22" s="122">
        <f>MAX(H6:H19)</f>
        <v>6.36</v>
      </c>
      <c r="I22" s="122">
        <f>MAX(I6:I19)</f>
        <v>8.1599999999999966</v>
      </c>
      <c r="J22" s="122">
        <f>MAX(J6:J19)</f>
        <v>0.59523809523809768</v>
      </c>
      <c r="K22" s="123">
        <f>MAX(K6:K19)</f>
        <v>0.5400734499891986</v>
      </c>
      <c r="L22" s="120"/>
      <c r="M22" s="121"/>
      <c r="N22" s="124"/>
      <c r="O22" s="125">
        <f>MAX(O6:O19)</f>
        <v>8.6860090264345615</v>
      </c>
      <c r="P22" s="126">
        <f>MAX(P6:P19)</f>
        <v>11.893128477419724</v>
      </c>
      <c r="R22" s="119" t="s">
        <v>143</v>
      </c>
      <c r="S22" s="127"/>
      <c r="T22" s="124"/>
      <c r="U22" s="124"/>
      <c r="V22" s="126">
        <f>MAX(V6:V19)</f>
        <v>0</v>
      </c>
      <c r="W22" s="128"/>
      <c r="X22" s="121"/>
      <c r="Y22" s="121"/>
      <c r="Z22" s="129">
        <f>MAX(Z6:Z19)</f>
        <v>1.9013297617052549</v>
      </c>
    </row>
    <row r="26" spans="1:32" x14ac:dyDescent="0.25">
      <c r="A26" s="1" t="s">
        <v>132</v>
      </c>
    </row>
    <row r="27" spans="1:32" ht="15.75" thickBot="1" x14ac:dyDescent="0.3"/>
    <row r="28" spans="1:32" x14ac:dyDescent="0.25">
      <c r="A28" s="13"/>
      <c r="B28" s="14" t="s">
        <v>147</v>
      </c>
      <c r="C28" s="15"/>
      <c r="D28" s="15"/>
      <c r="E28" s="15"/>
      <c r="F28" s="15"/>
      <c r="G28" s="15"/>
      <c r="H28" s="15"/>
      <c r="I28" s="15"/>
      <c r="J28" s="15"/>
      <c r="K28" s="16"/>
      <c r="L28" s="15" t="s">
        <v>151</v>
      </c>
      <c r="M28" s="15"/>
      <c r="N28" s="15"/>
      <c r="O28" s="15"/>
      <c r="P28" s="16"/>
      <c r="R28" s="13"/>
      <c r="S28" s="17" t="s">
        <v>157</v>
      </c>
      <c r="T28" s="18"/>
      <c r="U28" s="18"/>
      <c r="V28" s="19">
        <v>120</v>
      </c>
      <c r="W28" s="15" t="s">
        <v>158</v>
      </c>
      <c r="X28" s="15"/>
      <c r="Y28" s="15"/>
      <c r="Z28" s="16"/>
      <c r="AB28" s="130" t="s">
        <v>166</v>
      </c>
      <c r="AC28" s="130" t="s">
        <v>163</v>
      </c>
      <c r="AD28" s="131" t="s">
        <v>164</v>
      </c>
      <c r="AE28" s="130" t="s">
        <v>165</v>
      </c>
      <c r="AF28" s="130" t="s">
        <v>169</v>
      </c>
    </row>
    <row r="29" spans="1:32" x14ac:dyDescent="0.25">
      <c r="A29" s="20" t="s">
        <v>140</v>
      </c>
      <c r="B29" s="21" t="s">
        <v>145</v>
      </c>
      <c r="C29" s="22"/>
      <c r="D29" s="23" t="s">
        <v>144</v>
      </c>
      <c r="E29" s="22"/>
      <c r="F29" s="23" t="s">
        <v>146</v>
      </c>
      <c r="G29" s="22"/>
      <c r="H29" s="23" t="s">
        <v>148</v>
      </c>
      <c r="I29" s="22"/>
      <c r="J29" s="23" t="s">
        <v>123</v>
      </c>
      <c r="K29" s="24"/>
      <c r="L29" s="25" t="s">
        <v>152</v>
      </c>
      <c r="M29" s="25" t="s">
        <v>153</v>
      </c>
      <c r="N29" s="26" t="s">
        <v>154</v>
      </c>
      <c r="O29" s="27" t="s">
        <v>155</v>
      </c>
      <c r="P29" s="28" t="s">
        <v>156</v>
      </c>
      <c r="R29" s="20" t="s">
        <v>140</v>
      </c>
      <c r="S29" s="30" t="s">
        <v>149</v>
      </c>
      <c r="T29" s="26" t="s">
        <v>150</v>
      </c>
      <c r="U29" s="26" t="s">
        <v>159</v>
      </c>
      <c r="V29" s="28" t="s">
        <v>160</v>
      </c>
      <c r="W29" s="25" t="s">
        <v>150</v>
      </c>
      <c r="X29" s="25" t="s">
        <v>149</v>
      </c>
      <c r="Y29" s="25" t="s">
        <v>161</v>
      </c>
      <c r="Z29" s="31" t="s">
        <v>162</v>
      </c>
      <c r="AB29" s="130">
        <v>1</v>
      </c>
      <c r="AC29" s="111">
        <v>54.5</v>
      </c>
      <c r="AD29" s="111">
        <f>PI()*((AC29/2)^2)</f>
        <v>2332.8288948312706</v>
      </c>
      <c r="AE29" s="130">
        <v>78100</v>
      </c>
      <c r="AF29" s="111">
        <f>AE29/AD29</f>
        <v>33.478666254967159</v>
      </c>
    </row>
    <row r="30" spans="1:32" ht="15.75" thickBot="1" x14ac:dyDescent="0.3">
      <c r="A30" s="32"/>
      <c r="B30" s="33" t="s">
        <v>149</v>
      </c>
      <c r="C30" s="34" t="s">
        <v>150</v>
      </c>
      <c r="D30" s="34" t="s">
        <v>149</v>
      </c>
      <c r="E30" s="34" t="s">
        <v>150</v>
      </c>
      <c r="F30" s="34" t="s">
        <v>149</v>
      </c>
      <c r="G30" s="34" t="s">
        <v>150</v>
      </c>
      <c r="H30" s="34" t="s">
        <v>149</v>
      </c>
      <c r="I30" s="34" t="s">
        <v>150</v>
      </c>
      <c r="J30" s="34" t="s">
        <v>149</v>
      </c>
      <c r="K30" s="35" t="s">
        <v>150</v>
      </c>
      <c r="L30" s="34" t="s">
        <v>127</v>
      </c>
      <c r="M30" s="34" t="s">
        <v>127</v>
      </c>
      <c r="N30" s="36" t="s">
        <v>127</v>
      </c>
      <c r="O30" s="37" t="s">
        <v>119</v>
      </c>
      <c r="P30" s="38" t="s">
        <v>119</v>
      </c>
      <c r="R30" s="39"/>
      <c r="S30" s="40" t="s">
        <v>120</v>
      </c>
      <c r="T30" s="36" t="s">
        <v>120</v>
      </c>
      <c r="U30" s="36" t="s">
        <v>137</v>
      </c>
      <c r="V30" s="38" t="s">
        <v>138</v>
      </c>
      <c r="W30" s="34" t="s">
        <v>120</v>
      </c>
      <c r="X30" s="34" t="s">
        <v>120</v>
      </c>
      <c r="Y30" s="34" t="s">
        <v>120</v>
      </c>
      <c r="Z30" s="35" t="s">
        <v>139</v>
      </c>
      <c r="AB30" s="130">
        <v>2</v>
      </c>
      <c r="AC30" s="130">
        <v>54.6</v>
      </c>
      <c r="AD30" s="111">
        <f>PI()*((AC30/2)^2)</f>
        <v>2341.3975887939373</v>
      </c>
      <c r="AE30" s="130">
        <v>54500</v>
      </c>
      <c r="AF30" s="111">
        <f>AE30/AD30</f>
        <v>23.276696047198527</v>
      </c>
    </row>
    <row r="31" spans="1:32" x14ac:dyDescent="0.25">
      <c r="A31" s="41">
        <v>1</v>
      </c>
      <c r="B31" s="42">
        <v>50</v>
      </c>
      <c r="C31" s="43">
        <v>50</v>
      </c>
      <c r="D31" s="44">
        <v>48.66</v>
      </c>
      <c r="E31" s="44">
        <v>47.32</v>
      </c>
      <c r="F31" s="44">
        <v>48.16</v>
      </c>
      <c r="G31" s="44">
        <v>47.11</v>
      </c>
      <c r="H31" s="43">
        <f>+(B31-D31)*100/B31</f>
        <v>2.6800000000000068</v>
      </c>
      <c r="I31" s="45">
        <f>+(C31-E31)*100/C31</f>
        <v>5.36</v>
      </c>
      <c r="J31" s="46">
        <f>+(D31-F31)*100/D31</f>
        <v>1.0275380189066996</v>
      </c>
      <c r="K31" s="47">
        <f t="shared" ref="K31:K44" si="4">+(E31-G31)*100/E31</f>
        <v>0.44378698224852253</v>
      </c>
      <c r="L31" s="48">
        <v>359.87</v>
      </c>
      <c r="M31" s="49">
        <v>325.20999999999998</v>
      </c>
      <c r="N31" s="50">
        <v>395.52</v>
      </c>
      <c r="O31" s="51">
        <f>+(L31-M31)*100/L31</f>
        <v>9.631255731236287</v>
      </c>
      <c r="P31" s="52">
        <f>+(N31-M31)*100/M31</f>
        <v>21.619876387564961</v>
      </c>
      <c r="R31" s="17">
        <f>+A31</f>
        <v>1</v>
      </c>
      <c r="S31" s="53">
        <v>52.3</v>
      </c>
      <c r="T31" s="51">
        <v>26.5</v>
      </c>
      <c r="U31" s="54">
        <v>1345</v>
      </c>
      <c r="V31" s="52">
        <f>3*U31*$V$7/(S31*T31*T31*2)</f>
        <v>0</v>
      </c>
      <c r="W31" s="49">
        <v>143.5</v>
      </c>
      <c r="X31" s="49">
        <v>52.1</v>
      </c>
      <c r="Y31" s="49">
        <v>26.7</v>
      </c>
      <c r="Z31" s="55">
        <f>+M31/((W31*0.1)*(X31*0.1)*(Y31*0.1))</f>
        <v>1.6291572508957017</v>
      </c>
      <c r="AB31" s="130">
        <v>3</v>
      </c>
      <c r="AC31" s="130">
        <v>54.6</v>
      </c>
      <c r="AD31" s="111">
        <f>PI()*((AC31/2)^2)</f>
        <v>2341.3975887939373</v>
      </c>
      <c r="AE31" s="130">
        <v>82900</v>
      </c>
      <c r="AF31" s="111">
        <f>AE31/AD31</f>
        <v>35.406203712160696</v>
      </c>
    </row>
    <row r="32" spans="1:32" x14ac:dyDescent="0.25">
      <c r="A32" s="56"/>
      <c r="B32" s="57">
        <v>50</v>
      </c>
      <c r="C32" s="58">
        <v>50</v>
      </c>
      <c r="D32" s="59">
        <v>48.02</v>
      </c>
      <c r="E32" s="59">
        <v>47.08</v>
      </c>
      <c r="F32" s="59">
        <v>48.22</v>
      </c>
      <c r="G32" s="59">
        <v>47.08</v>
      </c>
      <c r="H32" s="58">
        <f>+(B32-D32)*100/B32</f>
        <v>3.9599999999999937</v>
      </c>
      <c r="I32" s="60">
        <f>+(C32-E32)*100/C32</f>
        <v>5.8400000000000034</v>
      </c>
      <c r="J32" s="61">
        <f t="shared" ref="J32:J44" si="5">+(D32-F32)*100/D32</f>
        <v>-0.41649312786338133</v>
      </c>
      <c r="K32" s="62">
        <f t="shared" si="4"/>
        <v>0</v>
      </c>
      <c r="L32" s="63"/>
      <c r="M32" s="64"/>
      <c r="N32" s="65"/>
      <c r="O32" s="66"/>
      <c r="P32" s="67"/>
      <c r="R32" s="68"/>
      <c r="S32" s="69"/>
      <c r="T32" s="66"/>
      <c r="U32" s="70"/>
      <c r="V32" s="67"/>
      <c r="W32" s="64"/>
      <c r="X32" s="64"/>
      <c r="Y32" s="64"/>
      <c r="Z32" s="71"/>
      <c r="AB32" s="130">
        <v>4</v>
      </c>
      <c r="AC32" s="130">
        <v>54.5</v>
      </c>
      <c r="AD32" s="111">
        <f>PI()*((AC32/2)^2)</f>
        <v>2332.8288948312706</v>
      </c>
      <c r="AE32" s="130">
        <v>48200</v>
      </c>
      <c r="AF32" s="111">
        <f>AE32/AD32</f>
        <v>20.661609647751821</v>
      </c>
    </row>
    <row r="33" spans="1:32" x14ac:dyDescent="0.25">
      <c r="A33" s="41">
        <v>2</v>
      </c>
      <c r="B33" s="72">
        <v>50</v>
      </c>
      <c r="C33" s="73">
        <v>50</v>
      </c>
      <c r="D33" s="74">
        <v>48.01</v>
      </c>
      <c r="E33" s="74">
        <v>47.18</v>
      </c>
      <c r="F33" s="74">
        <v>47.66</v>
      </c>
      <c r="G33" s="74">
        <v>47.09</v>
      </c>
      <c r="H33" s="73">
        <f t="shared" ref="H33:I44" si="6">+(B33-D33)*100/B33</f>
        <v>3.980000000000004</v>
      </c>
      <c r="I33" s="75">
        <f t="shared" si="6"/>
        <v>5.64</v>
      </c>
      <c r="J33" s="46">
        <f t="shared" si="5"/>
        <v>0.72901478858571434</v>
      </c>
      <c r="K33" s="47">
        <f t="shared" si="4"/>
        <v>0.19075879610003457</v>
      </c>
      <c r="L33" s="76">
        <v>354.17</v>
      </c>
      <c r="M33" s="77">
        <v>320.08999999999997</v>
      </c>
      <c r="N33" s="78">
        <v>389.06</v>
      </c>
      <c r="O33" s="79">
        <f t="shared" ref="O33:O43" si="7">+(L33-M33)*100/L33</f>
        <v>9.6224976706101693</v>
      </c>
      <c r="P33" s="80">
        <f>+(N33-M33)*100/M33</f>
        <v>21.547064888000261</v>
      </c>
      <c r="R33" s="29">
        <f>+A33</f>
        <v>2</v>
      </c>
      <c r="S33" s="81">
        <v>52.2</v>
      </c>
      <c r="T33" s="79">
        <v>26.5</v>
      </c>
      <c r="U33" s="82">
        <v>1493</v>
      </c>
      <c r="V33" s="80">
        <f>3*U33*$V$7/(S33*T33*T33*2)</f>
        <v>0</v>
      </c>
      <c r="W33" s="77">
        <v>141.1</v>
      </c>
      <c r="X33" s="77">
        <v>52.1</v>
      </c>
      <c r="Y33" s="77">
        <v>26.8</v>
      </c>
      <c r="Z33" s="83">
        <f>+M33/((W33*0.1)*(X33*0.1)*(Y33*0.1))</f>
        <v>1.6246977363786737</v>
      </c>
      <c r="AB33" s="130">
        <v>5</v>
      </c>
      <c r="AC33" s="130">
        <v>54.6</v>
      </c>
      <c r="AD33" s="111">
        <f>PI()*((AC33/2)^2)</f>
        <v>2341.3975887939373</v>
      </c>
      <c r="AE33" s="130">
        <v>54900</v>
      </c>
      <c r="AF33" s="111">
        <f>AE33/AD33</f>
        <v>23.447534183324752</v>
      </c>
    </row>
    <row r="34" spans="1:32" x14ac:dyDescent="0.25">
      <c r="A34" s="56"/>
      <c r="B34" s="57">
        <v>50</v>
      </c>
      <c r="C34" s="58">
        <v>50</v>
      </c>
      <c r="D34" s="59">
        <v>48.02</v>
      </c>
      <c r="E34" s="59">
        <v>47.25</v>
      </c>
      <c r="F34" s="59">
        <v>48</v>
      </c>
      <c r="G34" s="59">
        <v>47.1</v>
      </c>
      <c r="H34" s="58">
        <f t="shared" si="6"/>
        <v>3.9599999999999937</v>
      </c>
      <c r="I34" s="60">
        <f t="shared" si="6"/>
        <v>5.5</v>
      </c>
      <c r="J34" s="61">
        <f t="shared" si="5"/>
        <v>4.1649312786345531E-2</v>
      </c>
      <c r="K34" s="62">
        <f t="shared" si="4"/>
        <v>0.31746031746031445</v>
      </c>
      <c r="L34" s="63"/>
      <c r="M34" s="64"/>
      <c r="N34" s="65"/>
      <c r="O34" s="66"/>
      <c r="P34" s="67"/>
      <c r="R34" s="68"/>
      <c r="S34" s="69"/>
      <c r="T34" s="66"/>
      <c r="U34" s="70"/>
      <c r="V34" s="67"/>
      <c r="W34" s="64"/>
      <c r="X34" s="64"/>
      <c r="Y34" s="64"/>
      <c r="Z34" s="71"/>
      <c r="AE34" s="130" t="s">
        <v>141</v>
      </c>
      <c r="AF34" s="111">
        <f>AVERAGE(AF29:AF33)</f>
        <v>27.254141969080592</v>
      </c>
    </row>
    <row r="35" spans="1:32" x14ac:dyDescent="0.25">
      <c r="A35" s="41">
        <v>3</v>
      </c>
      <c r="B35" s="72">
        <v>50</v>
      </c>
      <c r="C35" s="73">
        <v>50</v>
      </c>
      <c r="D35" s="74">
        <v>47.92</v>
      </c>
      <c r="E35" s="74">
        <v>47.21</v>
      </c>
      <c r="F35" s="74">
        <v>47.6</v>
      </c>
      <c r="G35" s="74">
        <v>46.99</v>
      </c>
      <c r="H35" s="73">
        <f t="shared" si="6"/>
        <v>4.1599999999999966</v>
      </c>
      <c r="I35" s="75">
        <f t="shared" si="6"/>
        <v>5.5799999999999974</v>
      </c>
      <c r="J35" s="46">
        <f t="shared" si="5"/>
        <v>0.66777963272120255</v>
      </c>
      <c r="K35" s="47">
        <f t="shared" si="4"/>
        <v>0.46600296547341424</v>
      </c>
      <c r="L35" s="76">
        <v>358.26</v>
      </c>
      <c r="M35" s="77">
        <v>323.82</v>
      </c>
      <c r="N35" s="78">
        <v>392.89</v>
      </c>
      <c r="O35" s="79">
        <f t="shared" si="7"/>
        <v>9.6131301289566231</v>
      </c>
      <c r="P35" s="80">
        <f>+(N35-M35)*100/M35</f>
        <v>21.32975109628806</v>
      </c>
      <c r="R35" s="29">
        <f>+A35</f>
        <v>3</v>
      </c>
      <c r="S35" s="81">
        <v>52.3</v>
      </c>
      <c r="T35" s="79">
        <v>26.5</v>
      </c>
      <c r="U35" s="82">
        <v>1453</v>
      </c>
      <c r="V35" s="80">
        <f>3*U35*$V$7/(S35*T35*T35*2)</f>
        <v>0</v>
      </c>
      <c r="W35" s="77">
        <v>142.1</v>
      </c>
      <c r="X35" s="77">
        <v>52</v>
      </c>
      <c r="Y35" s="77">
        <v>26.8</v>
      </c>
      <c r="Z35" s="83">
        <f>+M35/((W35*0.1)*(X35*0.1)*(Y35*0.1))</f>
        <v>1.6352021627369024</v>
      </c>
    </row>
    <row r="36" spans="1:32" x14ac:dyDescent="0.25">
      <c r="A36" s="56"/>
      <c r="B36" s="57">
        <v>50</v>
      </c>
      <c r="C36" s="58">
        <v>50</v>
      </c>
      <c r="D36" s="59">
        <v>48.07</v>
      </c>
      <c r="E36" s="59">
        <v>47.2</v>
      </c>
      <c r="F36" s="59">
        <v>47.75</v>
      </c>
      <c r="G36" s="59">
        <v>46.96</v>
      </c>
      <c r="H36" s="58">
        <f t="shared" si="6"/>
        <v>3.8599999999999994</v>
      </c>
      <c r="I36" s="60">
        <f t="shared" si="6"/>
        <v>5.5999999999999943</v>
      </c>
      <c r="J36" s="61">
        <f t="shared" si="5"/>
        <v>0.66569586020386995</v>
      </c>
      <c r="K36" s="62">
        <f t="shared" si="4"/>
        <v>0.50847457627119064</v>
      </c>
      <c r="L36" s="63"/>
      <c r="M36" s="64"/>
      <c r="N36" s="65"/>
      <c r="O36" s="66"/>
      <c r="P36" s="67"/>
      <c r="R36" s="68"/>
      <c r="S36" s="69"/>
      <c r="T36" s="66"/>
      <c r="U36" s="70"/>
      <c r="V36" s="67"/>
      <c r="W36" s="64"/>
      <c r="X36" s="64"/>
      <c r="Y36" s="64"/>
      <c r="Z36" s="71"/>
    </row>
    <row r="37" spans="1:32" x14ac:dyDescent="0.25">
      <c r="A37" s="41">
        <v>4</v>
      </c>
      <c r="B37" s="72">
        <v>50</v>
      </c>
      <c r="C37" s="73">
        <v>50</v>
      </c>
      <c r="D37" s="74">
        <v>48.02</v>
      </c>
      <c r="E37" s="74">
        <v>47.11</v>
      </c>
      <c r="F37" s="74">
        <v>47.74</v>
      </c>
      <c r="G37" s="74">
        <v>47.01</v>
      </c>
      <c r="H37" s="73">
        <f t="shared" si="6"/>
        <v>3.9599999999999937</v>
      </c>
      <c r="I37" s="75">
        <f t="shared" si="6"/>
        <v>5.7800000000000011</v>
      </c>
      <c r="J37" s="46">
        <f t="shared" si="5"/>
        <v>0.58309037900874872</v>
      </c>
      <c r="K37" s="47">
        <f t="shared" si="4"/>
        <v>0.21226915729144857</v>
      </c>
      <c r="L37" s="76">
        <v>356.8</v>
      </c>
      <c r="M37" s="77">
        <v>322.41000000000003</v>
      </c>
      <c r="N37" s="78">
        <v>391.44</v>
      </c>
      <c r="O37" s="79">
        <f t="shared" si="7"/>
        <v>9.6384529147982025</v>
      </c>
      <c r="P37" s="80">
        <f>+(N37-M37)*100/M37</f>
        <v>21.410626221271041</v>
      </c>
      <c r="R37" s="29">
        <f>+A37</f>
        <v>4</v>
      </c>
      <c r="S37" s="81">
        <v>52.1</v>
      </c>
      <c r="T37" s="79">
        <v>26.5</v>
      </c>
      <c r="U37" s="82">
        <v>1568</v>
      </c>
      <c r="V37" s="80">
        <f>3*U37*$V$7/(S37*T37*T37*2)</f>
        <v>0</v>
      </c>
      <c r="W37" s="77">
        <v>141.6</v>
      </c>
      <c r="X37" s="77">
        <v>52</v>
      </c>
      <c r="Y37" s="77">
        <v>26.8</v>
      </c>
      <c r="Z37" s="83">
        <f>+M37/((W37*0.1)*(X37*0.1)*(Y37*0.1))</f>
        <v>1.6338309268520501</v>
      </c>
    </row>
    <row r="38" spans="1:32" x14ac:dyDescent="0.25">
      <c r="A38" s="56"/>
      <c r="B38" s="57">
        <v>50</v>
      </c>
      <c r="C38" s="58">
        <v>50</v>
      </c>
      <c r="D38" s="59">
        <v>48.01</v>
      </c>
      <c r="E38" s="59">
        <v>47.14</v>
      </c>
      <c r="F38" s="59">
        <v>47.46</v>
      </c>
      <c r="G38" s="59">
        <v>46.97</v>
      </c>
      <c r="H38" s="58">
        <f t="shared" si="6"/>
        <v>3.980000000000004</v>
      </c>
      <c r="I38" s="60">
        <f t="shared" si="6"/>
        <v>5.7199999999999989</v>
      </c>
      <c r="J38" s="61">
        <f t="shared" si="5"/>
        <v>1.1455946677775404</v>
      </c>
      <c r="K38" s="62">
        <f t="shared" si="4"/>
        <v>0.36062791684344869</v>
      </c>
      <c r="L38" s="63"/>
      <c r="M38" s="64"/>
      <c r="N38" s="65"/>
      <c r="O38" s="66"/>
      <c r="P38" s="67"/>
      <c r="R38" s="68"/>
      <c r="S38" s="69"/>
      <c r="T38" s="66"/>
      <c r="U38" s="70"/>
      <c r="V38" s="67"/>
      <c r="W38" s="64"/>
      <c r="X38" s="64"/>
      <c r="Y38" s="64"/>
      <c r="Z38" s="71"/>
    </row>
    <row r="39" spans="1:32" x14ac:dyDescent="0.25">
      <c r="A39" s="41">
        <v>5</v>
      </c>
      <c r="B39" s="72">
        <v>50</v>
      </c>
      <c r="C39" s="73">
        <v>50</v>
      </c>
      <c r="D39" s="74">
        <v>47.95</v>
      </c>
      <c r="E39" s="74">
        <v>47.1</v>
      </c>
      <c r="F39" s="74">
        <v>47.55</v>
      </c>
      <c r="G39" s="74">
        <v>47.09</v>
      </c>
      <c r="H39" s="73">
        <f t="shared" si="6"/>
        <v>4.0999999999999943</v>
      </c>
      <c r="I39" s="75">
        <f t="shared" si="6"/>
        <v>5.799999999999998</v>
      </c>
      <c r="J39" s="46">
        <f t="shared" si="5"/>
        <v>0.83420229405632051</v>
      </c>
      <c r="K39" s="47">
        <f t="shared" si="4"/>
        <v>2.1231422505303632E-2</v>
      </c>
      <c r="L39" s="76">
        <v>357.76</v>
      </c>
      <c r="M39" s="77">
        <v>323.33999999999997</v>
      </c>
      <c r="N39" s="78">
        <v>392.51</v>
      </c>
      <c r="O39" s="79">
        <f t="shared" si="7"/>
        <v>9.620974955277287</v>
      </c>
      <c r="P39" s="80">
        <f>+(N39-M39)*100/M39</f>
        <v>21.392342425929371</v>
      </c>
      <c r="R39" s="29">
        <f>+A39</f>
        <v>5</v>
      </c>
      <c r="S39" s="81">
        <v>52.3</v>
      </c>
      <c r="T39" s="79">
        <v>26.5</v>
      </c>
      <c r="U39" s="82">
        <v>1468</v>
      </c>
      <c r="V39" s="80">
        <f>3*U39*$V$7/(S39*T39*T39*2)</f>
        <v>0</v>
      </c>
      <c r="W39" s="77">
        <v>141.69999999999999</v>
      </c>
      <c r="X39" s="77">
        <v>52.2</v>
      </c>
      <c r="Y39" s="77">
        <v>26.7</v>
      </c>
      <c r="Z39" s="83">
        <f>+M39/((W39*0.1)*(X39*0.1)*(Y39*0.1))</f>
        <v>1.6372229332855501</v>
      </c>
    </row>
    <row r="40" spans="1:32" x14ac:dyDescent="0.25">
      <c r="A40" s="56"/>
      <c r="B40" s="57">
        <v>50</v>
      </c>
      <c r="C40" s="58">
        <v>50</v>
      </c>
      <c r="D40" s="59">
        <v>47.95</v>
      </c>
      <c r="E40" s="59">
        <v>47.2</v>
      </c>
      <c r="F40" s="59">
        <v>47.59</v>
      </c>
      <c r="G40" s="59">
        <v>47.03</v>
      </c>
      <c r="H40" s="58">
        <f t="shared" si="6"/>
        <v>4.0999999999999943</v>
      </c>
      <c r="I40" s="60">
        <f t="shared" si="6"/>
        <v>5.5999999999999943</v>
      </c>
      <c r="J40" s="61">
        <f t="shared" si="5"/>
        <v>0.75078206465067654</v>
      </c>
      <c r="K40" s="62">
        <f t="shared" si="4"/>
        <v>0.36016949152542732</v>
      </c>
      <c r="L40" s="63"/>
      <c r="M40" s="64"/>
      <c r="N40" s="65"/>
      <c r="O40" s="66"/>
      <c r="P40" s="67"/>
      <c r="R40" s="68"/>
      <c r="S40" s="69"/>
      <c r="T40" s="66"/>
      <c r="U40" s="70"/>
      <c r="V40" s="67"/>
      <c r="W40" s="64"/>
      <c r="X40" s="64"/>
      <c r="Y40" s="64"/>
      <c r="Z40" s="71"/>
    </row>
    <row r="41" spans="1:32" x14ac:dyDescent="0.25">
      <c r="A41" s="41">
        <v>6</v>
      </c>
      <c r="B41" s="72">
        <v>50</v>
      </c>
      <c r="C41" s="73">
        <v>50</v>
      </c>
      <c r="D41" s="74">
        <v>47.92</v>
      </c>
      <c r="E41" s="74">
        <v>47.26</v>
      </c>
      <c r="F41" s="74">
        <v>47.67</v>
      </c>
      <c r="G41" s="74">
        <v>47.17</v>
      </c>
      <c r="H41" s="73">
        <f t="shared" si="6"/>
        <v>4.1599999999999966</v>
      </c>
      <c r="I41" s="75">
        <f t="shared" si="6"/>
        <v>5.4800000000000049</v>
      </c>
      <c r="J41" s="46">
        <f t="shared" si="5"/>
        <v>0.52170283806343909</v>
      </c>
      <c r="K41" s="47">
        <f t="shared" si="4"/>
        <v>0.19043588658484195</v>
      </c>
      <c r="L41" s="76">
        <v>355.17</v>
      </c>
      <c r="M41" s="77">
        <v>321.19</v>
      </c>
      <c r="N41" s="78">
        <v>389.94</v>
      </c>
      <c r="O41" s="79">
        <f t="shared" si="7"/>
        <v>9.5672494861615611</v>
      </c>
      <c r="P41" s="80">
        <f>+(N41-M41)*100/M41</f>
        <v>21.404775989289828</v>
      </c>
      <c r="R41" s="29">
        <f>+A41</f>
        <v>6</v>
      </c>
      <c r="S41" s="81">
        <v>52.3</v>
      </c>
      <c r="T41" s="79">
        <v>26.5</v>
      </c>
      <c r="U41" s="82">
        <v>1137</v>
      </c>
      <c r="V41" s="80">
        <f>3*U41*$V$7/(S41*T41*T41*2)</f>
        <v>0</v>
      </c>
      <c r="W41" s="77"/>
      <c r="X41" s="77"/>
      <c r="Y41" s="77"/>
      <c r="Z41" s="83"/>
    </row>
    <row r="42" spans="1:32" x14ac:dyDescent="0.25">
      <c r="A42" s="56"/>
      <c r="B42" s="57">
        <v>50</v>
      </c>
      <c r="C42" s="58">
        <v>50</v>
      </c>
      <c r="D42" s="59">
        <v>47.96</v>
      </c>
      <c r="E42" s="59">
        <v>47.23</v>
      </c>
      <c r="F42" s="59">
        <v>47.57</v>
      </c>
      <c r="G42" s="59">
        <v>47.2</v>
      </c>
      <c r="H42" s="58">
        <f t="shared" si="6"/>
        <v>4.0799999999999983</v>
      </c>
      <c r="I42" s="60">
        <f t="shared" si="6"/>
        <v>5.5400000000000071</v>
      </c>
      <c r="J42" s="61">
        <f t="shared" si="5"/>
        <v>0.81317764804003456</v>
      </c>
      <c r="K42" s="62">
        <f t="shared" si="4"/>
        <v>6.3518949820017004E-2</v>
      </c>
      <c r="L42" s="63"/>
      <c r="M42" s="64"/>
      <c r="N42" s="65"/>
      <c r="O42" s="66"/>
      <c r="P42" s="67"/>
      <c r="R42" s="68"/>
      <c r="S42" s="69"/>
      <c r="T42" s="66"/>
      <c r="U42" s="70"/>
      <c r="V42" s="67"/>
      <c r="W42" s="64"/>
      <c r="X42" s="64"/>
      <c r="Y42" s="64"/>
      <c r="Z42" s="71"/>
    </row>
    <row r="43" spans="1:32" x14ac:dyDescent="0.25">
      <c r="A43" s="41">
        <v>7</v>
      </c>
      <c r="B43" s="72">
        <v>50</v>
      </c>
      <c r="C43" s="73">
        <v>50</v>
      </c>
      <c r="D43" s="74">
        <v>47.94</v>
      </c>
      <c r="E43" s="74">
        <v>47.19</v>
      </c>
      <c r="F43" s="74">
        <v>47.67</v>
      </c>
      <c r="G43" s="74">
        <v>47.14</v>
      </c>
      <c r="H43" s="73">
        <f t="shared" si="6"/>
        <v>4.1200000000000045</v>
      </c>
      <c r="I43" s="75">
        <f t="shared" si="6"/>
        <v>5.6200000000000045</v>
      </c>
      <c r="J43" s="46">
        <f t="shared" si="5"/>
        <v>0.56320400500624956</v>
      </c>
      <c r="K43" s="47">
        <f t="shared" si="4"/>
        <v>0.10595465140919084</v>
      </c>
      <c r="L43" s="76">
        <v>351.17</v>
      </c>
      <c r="M43" s="77">
        <v>317.45</v>
      </c>
      <c r="N43" s="78">
        <v>385.86</v>
      </c>
      <c r="O43" s="79">
        <f t="shared" si="7"/>
        <v>9.6021869749693955</v>
      </c>
      <c r="P43" s="80">
        <f>+(N43-M43)*100/M43</f>
        <v>21.54985037013704</v>
      </c>
      <c r="R43" s="29">
        <f>+A43</f>
        <v>7</v>
      </c>
      <c r="S43" s="81">
        <v>52.3</v>
      </c>
      <c r="T43" s="79">
        <v>26.5</v>
      </c>
      <c r="U43" s="82">
        <v>1405</v>
      </c>
      <c r="V43" s="80">
        <f>3*U43*$V$7/(S43*T43*T43*2)</f>
        <v>0</v>
      </c>
      <c r="W43" s="77"/>
      <c r="X43" s="77"/>
      <c r="Y43" s="77"/>
      <c r="Z43" s="83"/>
    </row>
    <row r="44" spans="1:32" ht="15.75" thickBot="1" x14ac:dyDescent="0.3">
      <c r="A44" s="84"/>
      <c r="B44" s="85">
        <v>50</v>
      </c>
      <c r="C44" s="86">
        <v>50</v>
      </c>
      <c r="D44" s="87">
        <v>47.97</v>
      </c>
      <c r="E44" s="87">
        <v>47.15</v>
      </c>
      <c r="F44" s="87">
        <v>47.74</v>
      </c>
      <c r="G44" s="87">
        <v>47.12</v>
      </c>
      <c r="H44" s="73">
        <f t="shared" si="6"/>
        <v>4.0600000000000023</v>
      </c>
      <c r="I44" s="75">
        <f t="shared" si="6"/>
        <v>5.700000000000002</v>
      </c>
      <c r="J44" s="46">
        <f t="shared" si="5"/>
        <v>0.4794663331248632</v>
      </c>
      <c r="K44" s="47">
        <f t="shared" si="4"/>
        <v>6.3626723223756385E-2</v>
      </c>
      <c r="L44" s="88"/>
      <c r="M44" s="89"/>
      <c r="N44" s="90"/>
      <c r="O44" s="91"/>
      <c r="P44" s="92"/>
      <c r="R44" s="29"/>
      <c r="S44" s="81"/>
      <c r="T44" s="79"/>
      <c r="U44" s="82"/>
      <c r="V44" s="80"/>
      <c r="W44" s="77"/>
      <c r="X44" s="77"/>
      <c r="Y44" s="77"/>
      <c r="Z44" s="83"/>
    </row>
    <row r="45" spans="1:32" x14ac:dyDescent="0.25">
      <c r="A45" s="93" t="s">
        <v>141</v>
      </c>
      <c r="B45" s="94"/>
      <c r="C45" s="95"/>
      <c r="D45" s="95"/>
      <c r="E45" s="95"/>
      <c r="F45" s="95"/>
      <c r="G45" s="95"/>
      <c r="H45" s="95">
        <f>AVERAGE(H31:H44)</f>
        <v>3.9399999999999986</v>
      </c>
      <c r="I45" s="95">
        <f>AVERAGE(I31:I44)</f>
        <v>5.6257142857142863</v>
      </c>
      <c r="J45" s="95">
        <f>AVERAGE(J31:J44)</f>
        <v>0.60045747964773732</v>
      </c>
      <c r="K45" s="96">
        <f>AVERAGE(K31:K44)</f>
        <v>0.2360227026254936</v>
      </c>
      <c r="L45" s="97"/>
      <c r="M45" s="98"/>
      <c r="N45" s="99"/>
      <c r="O45" s="100">
        <f>AVERAGE(O31:O44)</f>
        <v>9.6136782660013598</v>
      </c>
      <c r="P45" s="101">
        <f>AVERAGE(P31:P44)</f>
        <v>21.464898196925795</v>
      </c>
      <c r="R45" s="93" t="s">
        <v>141</v>
      </c>
      <c r="S45" s="102"/>
      <c r="T45" s="103"/>
      <c r="U45" s="104"/>
      <c r="V45" s="101">
        <f>+AVERAGE(V31:V43)</f>
        <v>0</v>
      </c>
      <c r="W45" s="105"/>
      <c r="X45" s="106"/>
      <c r="Y45" s="106"/>
      <c r="Z45" s="107">
        <f>+AVERAGE(Z31:Z43)</f>
        <v>1.6320222020297757</v>
      </c>
    </row>
    <row r="46" spans="1:32" x14ac:dyDescent="0.25">
      <c r="A46" s="108" t="s">
        <v>142</v>
      </c>
      <c r="B46" s="109"/>
      <c r="C46" s="110"/>
      <c r="D46" s="110"/>
      <c r="E46" s="110"/>
      <c r="F46" s="110"/>
      <c r="G46" s="110"/>
      <c r="H46" s="111">
        <f>MIN(H31:H44)</f>
        <v>2.6800000000000068</v>
      </c>
      <c r="I46" s="111">
        <f>MIN(I31:I44)</f>
        <v>5.36</v>
      </c>
      <c r="J46" s="111">
        <f>MIN(J31:J44)</f>
        <v>-0.41649312786338133</v>
      </c>
      <c r="K46" s="112">
        <f>MIN(K31:K44)</f>
        <v>0</v>
      </c>
      <c r="L46" s="109"/>
      <c r="M46" s="110"/>
      <c r="N46" s="113"/>
      <c r="O46" s="114">
        <f>MIN(O31:O44)</f>
        <v>9.5672494861615611</v>
      </c>
      <c r="P46" s="115">
        <f>MIN(P31:P44)</f>
        <v>21.32975109628806</v>
      </c>
      <c r="R46" s="108" t="s">
        <v>142</v>
      </c>
      <c r="S46" s="116"/>
      <c r="T46" s="113"/>
      <c r="U46" s="113"/>
      <c r="V46" s="115">
        <f>MIN(V31:V44)</f>
        <v>0</v>
      </c>
      <c r="W46" s="117"/>
      <c r="X46" s="110"/>
      <c r="Y46" s="110"/>
      <c r="Z46" s="118">
        <f>MIN(Z31:Z44)</f>
        <v>1.6246977363786737</v>
      </c>
    </row>
    <row r="47" spans="1:32" ht="15.75" thickBot="1" x14ac:dyDescent="0.3">
      <c r="A47" s="119" t="s">
        <v>143</v>
      </c>
      <c r="B47" s="120"/>
      <c r="C47" s="121"/>
      <c r="D47" s="121"/>
      <c r="E47" s="121"/>
      <c r="F47" s="121"/>
      <c r="G47" s="121"/>
      <c r="H47" s="122">
        <f>MAX(H31:H44)</f>
        <v>4.1599999999999966</v>
      </c>
      <c r="I47" s="122">
        <f>MAX(I31:I44)</f>
        <v>5.8400000000000034</v>
      </c>
      <c r="J47" s="122">
        <f>MAX(J31:J44)</f>
        <v>1.1455946677775404</v>
      </c>
      <c r="K47" s="123">
        <f>MAX(K31:K44)</f>
        <v>0.50847457627119064</v>
      </c>
      <c r="L47" s="120"/>
      <c r="M47" s="121"/>
      <c r="N47" s="124"/>
      <c r="O47" s="125">
        <f>MAX(O31:O44)</f>
        <v>9.6384529147982025</v>
      </c>
      <c r="P47" s="126">
        <f>MAX(P31:P44)</f>
        <v>21.619876387564961</v>
      </c>
      <c r="R47" s="119" t="s">
        <v>143</v>
      </c>
      <c r="S47" s="127"/>
      <c r="T47" s="124"/>
      <c r="U47" s="124"/>
      <c r="V47" s="126">
        <f>MAX(V31:V44)</f>
        <v>0</v>
      </c>
      <c r="W47" s="128"/>
      <c r="X47" s="121"/>
      <c r="Y47" s="121"/>
      <c r="Z47" s="129">
        <f>MAX(Z31:Z44)</f>
        <v>1.6372229332855501</v>
      </c>
    </row>
    <row r="51" spans="1:32" x14ac:dyDescent="0.25">
      <c r="A51" s="1" t="s">
        <v>134</v>
      </c>
    </row>
    <row r="52" spans="1:32" ht="15.75" thickBot="1" x14ac:dyDescent="0.3"/>
    <row r="53" spans="1:32" x14ac:dyDescent="0.25">
      <c r="A53" s="13" t="s">
        <v>135</v>
      </c>
      <c r="B53" s="14" t="s">
        <v>147</v>
      </c>
      <c r="C53" s="15"/>
      <c r="D53" s="15"/>
      <c r="E53" s="15"/>
      <c r="F53" s="15"/>
      <c r="G53" s="15"/>
      <c r="H53" s="15"/>
      <c r="I53" s="15"/>
      <c r="J53" s="15"/>
      <c r="K53" s="16"/>
      <c r="L53" s="15" t="s">
        <v>151</v>
      </c>
      <c r="M53" s="15"/>
      <c r="N53" s="15"/>
      <c r="O53" s="15"/>
      <c r="P53" s="16"/>
      <c r="R53" s="13"/>
      <c r="S53" s="17" t="s">
        <v>157</v>
      </c>
      <c r="T53" s="18"/>
      <c r="U53" s="18"/>
      <c r="V53" s="19">
        <v>120</v>
      </c>
      <c r="W53" s="15" t="s">
        <v>158</v>
      </c>
      <c r="X53" s="15"/>
      <c r="Y53" s="15"/>
      <c r="Z53" s="16"/>
      <c r="AB53" s="130" t="s">
        <v>166</v>
      </c>
      <c r="AC53" s="130" t="s">
        <v>163</v>
      </c>
      <c r="AD53" s="131" t="s">
        <v>164</v>
      </c>
      <c r="AE53" s="130" t="s">
        <v>165</v>
      </c>
      <c r="AF53" s="130" t="s">
        <v>169</v>
      </c>
    </row>
    <row r="54" spans="1:32" x14ac:dyDescent="0.25">
      <c r="A54" s="20" t="s">
        <v>136</v>
      </c>
      <c r="B54" s="21" t="s">
        <v>145</v>
      </c>
      <c r="C54" s="22"/>
      <c r="D54" s="23" t="s">
        <v>144</v>
      </c>
      <c r="E54" s="22"/>
      <c r="F54" s="23" t="s">
        <v>146</v>
      </c>
      <c r="G54" s="22"/>
      <c r="H54" s="23" t="s">
        <v>148</v>
      </c>
      <c r="I54" s="22"/>
      <c r="J54" s="23" t="s">
        <v>123</v>
      </c>
      <c r="K54" s="24"/>
      <c r="L54" s="25" t="s">
        <v>152</v>
      </c>
      <c r="M54" s="25" t="s">
        <v>153</v>
      </c>
      <c r="N54" s="26" t="s">
        <v>154</v>
      </c>
      <c r="O54" s="27" t="s">
        <v>155</v>
      </c>
      <c r="P54" s="28" t="s">
        <v>156</v>
      </c>
      <c r="R54" s="20" t="s">
        <v>140</v>
      </c>
      <c r="S54" s="30" t="s">
        <v>149</v>
      </c>
      <c r="T54" s="26" t="s">
        <v>150</v>
      </c>
      <c r="U54" s="26" t="s">
        <v>159</v>
      </c>
      <c r="V54" s="28" t="s">
        <v>160</v>
      </c>
      <c r="W54" s="25" t="s">
        <v>150</v>
      </c>
      <c r="X54" s="25" t="s">
        <v>149</v>
      </c>
      <c r="Y54" s="25" t="s">
        <v>161</v>
      </c>
      <c r="Z54" s="31" t="s">
        <v>162</v>
      </c>
      <c r="AB54" s="130">
        <v>1</v>
      </c>
      <c r="AC54" s="111">
        <v>54.01</v>
      </c>
      <c r="AD54" s="111">
        <f>PI()*((AC54/2)^2)</f>
        <v>2291.0693530232447</v>
      </c>
      <c r="AE54" s="130">
        <v>93900</v>
      </c>
      <c r="AF54" s="111">
        <f>AE54/AD54</f>
        <v>40.985228088399694</v>
      </c>
    </row>
    <row r="55" spans="1:32" ht="15.75" thickBot="1" x14ac:dyDescent="0.3">
      <c r="A55" s="32"/>
      <c r="B55" s="33" t="s">
        <v>149</v>
      </c>
      <c r="C55" s="34" t="s">
        <v>150</v>
      </c>
      <c r="D55" s="34" t="s">
        <v>149</v>
      </c>
      <c r="E55" s="34" t="s">
        <v>150</v>
      </c>
      <c r="F55" s="34" t="s">
        <v>149</v>
      </c>
      <c r="G55" s="34" t="s">
        <v>150</v>
      </c>
      <c r="H55" s="34" t="s">
        <v>149</v>
      </c>
      <c r="I55" s="34" t="s">
        <v>150</v>
      </c>
      <c r="J55" s="34" t="s">
        <v>149</v>
      </c>
      <c r="K55" s="35" t="s">
        <v>150</v>
      </c>
      <c r="L55" s="34" t="s">
        <v>127</v>
      </c>
      <c r="M55" s="34" t="s">
        <v>127</v>
      </c>
      <c r="N55" s="36" t="s">
        <v>127</v>
      </c>
      <c r="O55" s="37" t="s">
        <v>119</v>
      </c>
      <c r="P55" s="38" t="s">
        <v>119</v>
      </c>
      <c r="R55" s="39"/>
      <c r="S55" s="40" t="s">
        <v>120</v>
      </c>
      <c r="T55" s="36" t="s">
        <v>120</v>
      </c>
      <c r="U55" s="36" t="s">
        <v>137</v>
      </c>
      <c r="V55" s="38" t="s">
        <v>138</v>
      </c>
      <c r="W55" s="34" t="s">
        <v>120</v>
      </c>
      <c r="X55" s="34" t="s">
        <v>120</v>
      </c>
      <c r="Y55" s="34" t="s">
        <v>120</v>
      </c>
      <c r="Z55" s="35" t="s">
        <v>139</v>
      </c>
      <c r="AB55" s="130">
        <v>2</v>
      </c>
      <c r="AC55" s="111">
        <v>53.92</v>
      </c>
      <c r="AD55" s="111">
        <f>PI()*((AC55/2)^2)</f>
        <v>2283.440230883451</v>
      </c>
      <c r="AE55" s="130">
        <v>79700</v>
      </c>
      <c r="AF55" s="111">
        <f>AE55/AD55</f>
        <v>34.903475432402487</v>
      </c>
    </row>
    <row r="56" spans="1:32" x14ac:dyDescent="0.25">
      <c r="A56" s="41">
        <v>1</v>
      </c>
      <c r="B56" s="42">
        <v>50</v>
      </c>
      <c r="C56" s="43">
        <v>50</v>
      </c>
      <c r="D56" s="44">
        <v>46.28</v>
      </c>
      <c r="E56" s="44">
        <v>45.6</v>
      </c>
      <c r="F56" s="44">
        <v>46.2</v>
      </c>
      <c r="G56" s="44">
        <v>45.34</v>
      </c>
      <c r="H56" s="43">
        <f>+(B56-D56)*100/B56</f>
        <v>7.4399999999999977</v>
      </c>
      <c r="I56" s="45">
        <f>+(C56-E56)*100/C56</f>
        <v>8.7999999999999972</v>
      </c>
      <c r="J56" s="46">
        <f>+(D56-F56)*100/D56</f>
        <v>0.17286084701814669</v>
      </c>
      <c r="K56" s="47">
        <f t="shared" ref="K56:K69" si="8">+(E56-G56)*100/E56</f>
        <v>0.57017543859648689</v>
      </c>
      <c r="L56" s="48">
        <v>372.65</v>
      </c>
      <c r="M56" s="49">
        <v>353.2</v>
      </c>
      <c r="N56" s="50">
        <v>399.93</v>
      </c>
      <c r="O56" s="51">
        <f>+(L56-M56)*100/L56</f>
        <v>5.2193747484234505</v>
      </c>
      <c r="P56" s="52">
        <f>+(N56-M56)*100/M56</f>
        <v>13.230464326160821</v>
      </c>
      <c r="R56" s="17">
        <f>+A56</f>
        <v>1</v>
      </c>
      <c r="S56" s="53">
        <v>51.4</v>
      </c>
      <c r="T56" s="51">
        <v>26.3</v>
      </c>
      <c r="U56" s="54">
        <v>2626</v>
      </c>
      <c r="V56" s="52">
        <f>3*U56*$V$7/(S56*T56*T56*2)</f>
        <v>0</v>
      </c>
      <c r="W56" s="49">
        <v>136.76</v>
      </c>
      <c r="X56" s="49">
        <v>51.43</v>
      </c>
      <c r="Y56" s="49">
        <v>26.78</v>
      </c>
      <c r="Z56" s="55">
        <f>+M56/((W56*0.1)*(X56*0.1)*(Y56*0.1))</f>
        <v>1.8751434869936456</v>
      </c>
      <c r="AB56" s="130">
        <v>3</v>
      </c>
      <c r="AC56" s="111">
        <v>53.9</v>
      </c>
      <c r="AD56" s="111">
        <f>PI()*((AC56/2)^2)</f>
        <v>2281.7465982839008</v>
      </c>
      <c r="AE56" s="130">
        <v>89500</v>
      </c>
      <c r="AF56" s="111">
        <f>AE56/AD56</f>
        <v>39.224338087021955</v>
      </c>
    </row>
    <row r="57" spans="1:32" x14ac:dyDescent="0.25">
      <c r="A57" s="56"/>
      <c r="B57" s="57">
        <v>50</v>
      </c>
      <c r="C57" s="58">
        <v>50</v>
      </c>
      <c r="D57" s="59">
        <v>46.16</v>
      </c>
      <c r="E57" s="59">
        <v>45.18</v>
      </c>
      <c r="F57" s="59">
        <v>46.09</v>
      </c>
      <c r="G57" s="59">
        <v>45.09</v>
      </c>
      <c r="H57" s="58">
        <f>+(B57-D57)*100/B57</f>
        <v>7.6800000000000068</v>
      </c>
      <c r="I57" s="60">
        <f>+(C57-E57)*100/C57</f>
        <v>9.64</v>
      </c>
      <c r="J57" s="61">
        <f t="shared" ref="J57:J69" si="9">+(D57-F57)*100/D57</f>
        <v>0.15164644714036651</v>
      </c>
      <c r="K57" s="62">
        <f t="shared" si="8"/>
        <v>0.19920318725098785</v>
      </c>
      <c r="L57" s="63"/>
      <c r="M57" s="64"/>
      <c r="N57" s="65"/>
      <c r="O57" s="66"/>
      <c r="P57" s="67"/>
      <c r="R57" s="68"/>
      <c r="S57" s="69"/>
      <c r="T57" s="66"/>
      <c r="U57" s="70"/>
      <c r="V57" s="67"/>
      <c r="W57" s="64"/>
      <c r="X57" s="64"/>
      <c r="Y57" s="64"/>
      <c r="Z57" s="71"/>
      <c r="AB57" s="130">
        <v>4</v>
      </c>
      <c r="AC57" s="130">
        <v>54</v>
      </c>
      <c r="AD57" s="111">
        <f>PI()*((AC57/2)^2)</f>
        <v>2290.221044466959</v>
      </c>
      <c r="AE57" s="130">
        <v>96600</v>
      </c>
      <c r="AF57" s="111">
        <f>AE57/AD57</f>
        <v>42.179334712420001</v>
      </c>
    </row>
    <row r="58" spans="1:32" x14ac:dyDescent="0.25">
      <c r="A58" s="41">
        <v>2</v>
      </c>
      <c r="B58" s="72">
        <v>50</v>
      </c>
      <c r="C58" s="73">
        <v>50</v>
      </c>
      <c r="D58" s="74">
        <v>46.49</v>
      </c>
      <c r="E58" s="74">
        <v>45.35</v>
      </c>
      <c r="F58" s="74">
        <v>46.22</v>
      </c>
      <c r="G58" s="74">
        <v>45.16</v>
      </c>
      <c r="H58" s="73">
        <f t="shared" ref="H58:I69" si="10">+(B58-D58)*100/B58</f>
        <v>7.0199999999999951</v>
      </c>
      <c r="I58" s="75">
        <f t="shared" si="10"/>
        <v>9.2999999999999972</v>
      </c>
      <c r="J58" s="46">
        <f t="shared" si="9"/>
        <v>0.58077005807701254</v>
      </c>
      <c r="K58" s="47">
        <f t="shared" si="8"/>
        <v>0.41896361631754098</v>
      </c>
      <c r="L58" s="76">
        <v>372.03</v>
      </c>
      <c r="M58" s="77">
        <v>352.57</v>
      </c>
      <c r="N58" s="78">
        <v>399.51</v>
      </c>
      <c r="O58" s="79">
        <f t="shared" ref="O58:O68" si="11">+(L58-M58)*100/L58</f>
        <v>5.2307609601376184</v>
      </c>
      <c r="P58" s="80">
        <f>+(N58-M58)*100/M58</f>
        <v>13.313668207731798</v>
      </c>
      <c r="R58" s="29">
        <f>+A58</f>
        <v>2</v>
      </c>
      <c r="S58" s="81">
        <v>51.4</v>
      </c>
      <c r="T58" s="79">
        <v>26.1</v>
      </c>
      <c r="U58" s="82">
        <v>2632</v>
      </c>
      <c r="V58" s="80">
        <f>3*U58*$V$7/(S58*T58*T58*2)</f>
        <v>0</v>
      </c>
      <c r="W58" s="77">
        <v>136.06</v>
      </c>
      <c r="X58" s="77">
        <v>51.34</v>
      </c>
      <c r="Y58" s="77">
        <v>26.95</v>
      </c>
      <c r="Z58" s="83">
        <f>+M58/((W58*0.1)*(X58*0.1)*(Y58*0.1))</f>
        <v>1.8728381833550611</v>
      </c>
      <c r="AB58" s="130">
        <v>5</v>
      </c>
      <c r="AC58" s="130">
        <v>53.9</v>
      </c>
      <c r="AD58" s="111">
        <f>PI()*((AC58/2)^2)</f>
        <v>2281.7465982839008</v>
      </c>
      <c r="AE58" s="130">
        <v>121100</v>
      </c>
      <c r="AF58" s="111">
        <f>AE58/AD58</f>
        <v>53.073378126685576</v>
      </c>
    </row>
    <row r="59" spans="1:32" x14ac:dyDescent="0.25">
      <c r="A59" s="56"/>
      <c r="B59" s="57">
        <v>50</v>
      </c>
      <c r="C59" s="58">
        <v>50</v>
      </c>
      <c r="D59" s="59">
        <v>46.75</v>
      </c>
      <c r="E59" s="59">
        <v>45.24</v>
      </c>
      <c r="F59" s="59">
        <v>46.61</v>
      </c>
      <c r="G59" s="59">
        <v>45.09</v>
      </c>
      <c r="H59" s="58">
        <f t="shared" si="10"/>
        <v>6.5</v>
      </c>
      <c r="I59" s="60">
        <f t="shared" si="10"/>
        <v>9.519999999999996</v>
      </c>
      <c r="J59" s="61">
        <f t="shared" si="9"/>
        <v>0.29946524064171243</v>
      </c>
      <c r="K59" s="62">
        <f t="shared" si="8"/>
        <v>0.33156498673739737</v>
      </c>
      <c r="L59" s="63"/>
      <c r="M59" s="64"/>
      <c r="N59" s="65"/>
      <c r="O59" s="66"/>
      <c r="P59" s="67"/>
      <c r="R59" s="68"/>
      <c r="S59" s="69"/>
      <c r="T59" s="66"/>
      <c r="U59" s="70"/>
      <c r="V59" s="67"/>
      <c r="W59" s="64"/>
      <c r="X59" s="64"/>
      <c r="Y59" s="64"/>
      <c r="Z59" s="71"/>
      <c r="AE59" s="130" t="s">
        <v>141</v>
      </c>
      <c r="AF59" s="111">
        <f>AVERAGE(AF54:AF58)</f>
        <v>42.073150889385943</v>
      </c>
    </row>
    <row r="60" spans="1:32" x14ac:dyDescent="0.25">
      <c r="A60" s="41">
        <v>3</v>
      </c>
      <c r="B60" s="72">
        <v>50</v>
      </c>
      <c r="C60" s="73">
        <v>50</v>
      </c>
      <c r="D60" s="74">
        <v>46.55</v>
      </c>
      <c r="E60" s="74">
        <v>45.44</v>
      </c>
      <c r="F60" s="74">
        <v>46.47</v>
      </c>
      <c r="G60" s="74">
        <v>45.2</v>
      </c>
      <c r="H60" s="73">
        <f t="shared" si="10"/>
        <v>6.9000000000000057</v>
      </c>
      <c r="I60" s="75">
        <f t="shared" si="10"/>
        <v>9.1200000000000045</v>
      </c>
      <c r="J60" s="46">
        <f t="shared" si="9"/>
        <v>0.17185821697099526</v>
      </c>
      <c r="K60" s="47">
        <f t="shared" si="8"/>
        <v>0.52816901408449579</v>
      </c>
      <c r="L60" s="76">
        <v>372.42</v>
      </c>
      <c r="M60" s="77">
        <v>352.98</v>
      </c>
      <c r="N60" s="78">
        <v>399.85</v>
      </c>
      <c r="O60" s="79">
        <f t="shared" si="11"/>
        <v>5.2199130014499753</v>
      </c>
      <c r="P60" s="80">
        <f>+(N60-M60)*100/M60</f>
        <v>13.278372712334976</v>
      </c>
      <c r="R60" s="29">
        <f>+A60</f>
        <v>3</v>
      </c>
      <c r="S60" s="81">
        <v>51.4</v>
      </c>
      <c r="T60" s="79">
        <v>26.2</v>
      </c>
      <c r="U60" s="82">
        <v>2439</v>
      </c>
      <c r="V60" s="80">
        <f>3*U60*$V$7/(S60*T60*T60*2)</f>
        <v>0</v>
      </c>
      <c r="W60" s="77">
        <v>136.19999999999999</v>
      </c>
      <c r="X60" s="77">
        <v>51.35</v>
      </c>
      <c r="Y60" s="77">
        <v>26.78</v>
      </c>
      <c r="Z60" s="83">
        <f>+M60/((W60*0.1)*(X60*0.1)*(Y60*0.1))</f>
        <v>1.8846120802173547</v>
      </c>
    </row>
    <row r="61" spans="1:32" x14ac:dyDescent="0.25">
      <c r="A61" s="56"/>
      <c r="B61" s="57">
        <v>50</v>
      </c>
      <c r="C61" s="58">
        <v>50</v>
      </c>
      <c r="D61" s="59">
        <v>46.77</v>
      </c>
      <c r="E61" s="59">
        <v>45.34</v>
      </c>
      <c r="F61" s="59">
        <v>46.49</v>
      </c>
      <c r="G61" s="59">
        <v>45.18</v>
      </c>
      <c r="H61" s="58">
        <f t="shared" si="10"/>
        <v>6.4599999999999929</v>
      </c>
      <c r="I61" s="60">
        <f t="shared" si="10"/>
        <v>9.3199999999999932</v>
      </c>
      <c r="J61" s="61">
        <f t="shared" si="9"/>
        <v>0.59867436390849071</v>
      </c>
      <c r="K61" s="62">
        <f t="shared" si="8"/>
        <v>0.35288928098809813</v>
      </c>
      <c r="L61" s="63"/>
      <c r="M61" s="64"/>
      <c r="N61" s="65"/>
      <c r="O61" s="66"/>
      <c r="P61" s="67"/>
      <c r="R61" s="68"/>
      <c r="S61" s="69"/>
      <c r="T61" s="66"/>
      <c r="U61" s="70"/>
      <c r="V61" s="67"/>
      <c r="W61" s="64"/>
      <c r="X61" s="64"/>
      <c r="Y61" s="64"/>
      <c r="Z61" s="71"/>
    </row>
    <row r="62" spans="1:32" x14ac:dyDescent="0.25">
      <c r="A62" s="41">
        <v>4</v>
      </c>
      <c r="B62" s="72">
        <v>50</v>
      </c>
      <c r="C62" s="73">
        <v>50</v>
      </c>
      <c r="D62" s="74">
        <v>46.62</v>
      </c>
      <c r="E62" s="74">
        <v>45.54</v>
      </c>
      <c r="F62" s="74">
        <v>46.6</v>
      </c>
      <c r="G62" s="74">
        <v>45.06</v>
      </c>
      <c r="H62" s="73">
        <f t="shared" si="10"/>
        <v>6.7600000000000042</v>
      </c>
      <c r="I62" s="75">
        <f t="shared" si="10"/>
        <v>8.9200000000000017</v>
      </c>
      <c r="J62" s="46">
        <f t="shared" si="9"/>
        <v>4.2900042900034366E-2</v>
      </c>
      <c r="K62" s="47">
        <f t="shared" si="8"/>
        <v>1.0540184453227863</v>
      </c>
      <c r="L62" s="76">
        <v>376.17</v>
      </c>
      <c r="M62" s="77">
        <v>356.51</v>
      </c>
      <c r="N62" s="78">
        <v>403.9</v>
      </c>
      <c r="O62" s="79">
        <f t="shared" si="11"/>
        <v>5.2263604221495665</v>
      </c>
      <c r="P62" s="80">
        <f>+(N62-M62)*100/M62</f>
        <v>13.292754761437262</v>
      </c>
      <c r="R62" s="29">
        <f>+A62</f>
        <v>4</v>
      </c>
      <c r="S62" s="81">
        <v>51.4</v>
      </c>
      <c r="T62" s="79">
        <v>26.2</v>
      </c>
      <c r="U62" s="82">
        <v>2461</v>
      </c>
      <c r="V62" s="80">
        <f>3*U62*$V$7/(S62*T62*T62*2)</f>
        <v>0</v>
      </c>
      <c r="W62" s="77">
        <v>136.56</v>
      </c>
      <c r="X62" s="77">
        <v>51.45</v>
      </c>
      <c r="Y62" s="77">
        <v>26.75</v>
      </c>
      <c r="Z62" s="83">
        <f>+M62/((W62*0.1)*(X62*0.1)*(Y62*0.1))</f>
        <v>1.8968764407908802</v>
      </c>
    </row>
    <row r="63" spans="1:32" x14ac:dyDescent="0.25">
      <c r="A63" s="56"/>
      <c r="B63" s="57">
        <v>50</v>
      </c>
      <c r="C63" s="58">
        <v>50</v>
      </c>
      <c r="D63" s="59">
        <v>46.7</v>
      </c>
      <c r="E63" s="59">
        <v>46.28</v>
      </c>
      <c r="F63" s="59">
        <v>46.68</v>
      </c>
      <c r="G63" s="59">
        <v>45.08</v>
      </c>
      <c r="H63" s="58">
        <f t="shared" si="10"/>
        <v>6.5999999999999943</v>
      </c>
      <c r="I63" s="60">
        <f t="shared" si="10"/>
        <v>7.4399999999999977</v>
      </c>
      <c r="J63" s="61">
        <f t="shared" si="9"/>
        <v>4.282655246253346E-2</v>
      </c>
      <c r="K63" s="62">
        <f t="shared" si="8"/>
        <v>2.592912705272262</v>
      </c>
      <c r="L63" s="63"/>
      <c r="M63" s="64"/>
      <c r="N63" s="65"/>
      <c r="O63" s="66"/>
      <c r="P63" s="67"/>
      <c r="R63" s="68"/>
      <c r="S63" s="69"/>
      <c r="T63" s="66"/>
      <c r="U63" s="70"/>
      <c r="V63" s="67"/>
      <c r="W63" s="64"/>
      <c r="X63" s="64"/>
      <c r="Y63" s="64"/>
      <c r="Z63" s="71"/>
    </row>
    <row r="64" spans="1:32" x14ac:dyDescent="0.25">
      <c r="A64" s="41">
        <v>5</v>
      </c>
      <c r="B64" s="72">
        <v>50</v>
      </c>
      <c r="C64" s="73">
        <v>50</v>
      </c>
      <c r="D64" s="74">
        <v>46.62</v>
      </c>
      <c r="E64" s="74">
        <v>45.57</v>
      </c>
      <c r="F64" s="74">
        <v>46.6</v>
      </c>
      <c r="G64" s="74">
        <v>45.16</v>
      </c>
      <c r="H64" s="73">
        <f t="shared" si="10"/>
        <v>6.7600000000000042</v>
      </c>
      <c r="I64" s="75">
        <f t="shared" si="10"/>
        <v>8.86</v>
      </c>
      <c r="J64" s="46">
        <f t="shared" si="9"/>
        <v>4.2900042900034366E-2</v>
      </c>
      <c r="K64" s="47">
        <f t="shared" si="8"/>
        <v>0.89971472459952528</v>
      </c>
      <c r="L64" s="76">
        <v>374.15</v>
      </c>
      <c r="M64" s="77">
        <v>354.57</v>
      </c>
      <c r="N64" s="78">
        <v>401.65</v>
      </c>
      <c r="O64" s="79">
        <f t="shared" si="11"/>
        <v>5.2331952425497752</v>
      </c>
      <c r="P64" s="80">
        <f>+(N64-M64)*100/M64</f>
        <v>13.278055109005269</v>
      </c>
      <c r="R64" s="29">
        <f>+A64</f>
        <v>5</v>
      </c>
      <c r="S64" s="81">
        <v>51.4</v>
      </c>
      <c r="T64" s="79">
        <v>26.3</v>
      </c>
      <c r="U64" s="82">
        <v>2661</v>
      </c>
      <c r="V64" s="80">
        <f>3*U64*$V$7/(S64*T64*T64*2)</f>
        <v>0</v>
      </c>
      <c r="W64" s="77">
        <v>136.93</v>
      </c>
      <c r="X64" s="77">
        <v>51.41</v>
      </c>
      <c r="Y64" s="77">
        <v>26.82</v>
      </c>
      <c r="Z64" s="83">
        <f>+M64/((W64*0.1)*(X64*0.1)*(Y64*0.1))</f>
        <v>1.878006114070391</v>
      </c>
    </row>
    <row r="65" spans="1:32" x14ac:dyDescent="0.25">
      <c r="A65" s="56"/>
      <c r="B65" s="57">
        <v>50</v>
      </c>
      <c r="C65" s="58">
        <v>50</v>
      </c>
      <c r="D65" s="59">
        <v>46.66</v>
      </c>
      <c r="E65" s="59">
        <v>45.33</v>
      </c>
      <c r="F65" s="59">
        <v>46.56</v>
      </c>
      <c r="G65" s="59">
        <v>45.14</v>
      </c>
      <c r="H65" s="58">
        <f t="shared" si="10"/>
        <v>6.6800000000000068</v>
      </c>
      <c r="I65" s="60">
        <f t="shared" si="10"/>
        <v>9.3400000000000034</v>
      </c>
      <c r="J65" s="61">
        <f t="shared" si="9"/>
        <v>0.21431633090440275</v>
      </c>
      <c r="K65" s="62">
        <f t="shared" si="8"/>
        <v>0.41914846679902434</v>
      </c>
      <c r="L65" s="63"/>
      <c r="M65" s="64"/>
      <c r="N65" s="65"/>
      <c r="O65" s="66"/>
      <c r="P65" s="67"/>
      <c r="R65" s="68"/>
      <c r="S65" s="69"/>
      <c r="T65" s="66"/>
      <c r="U65" s="70"/>
      <c r="V65" s="67"/>
      <c r="W65" s="64"/>
      <c r="X65" s="64"/>
      <c r="Y65" s="64"/>
      <c r="Z65" s="71"/>
    </row>
    <row r="66" spans="1:32" x14ac:dyDescent="0.25">
      <c r="A66" s="41">
        <v>6</v>
      </c>
      <c r="B66" s="72">
        <v>50</v>
      </c>
      <c r="C66" s="73">
        <v>50</v>
      </c>
      <c r="D66" s="74">
        <v>46.64</v>
      </c>
      <c r="E66" s="74">
        <v>45.29</v>
      </c>
      <c r="F66" s="74">
        <v>46.6</v>
      </c>
      <c r="G66" s="74">
        <v>45.05</v>
      </c>
      <c r="H66" s="73">
        <f t="shared" si="10"/>
        <v>6.7199999999999989</v>
      </c>
      <c r="I66" s="75">
        <f t="shared" si="10"/>
        <v>9.4200000000000017</v>
      </c>
      <c r="J66" s="46">
        <f t="shared" si="9"/>
        <v>8.5763293310461286E-2</v>
      </c>
      <c r="K66" s="47">
        <f t="shared" si="8"/>
        <v>0.52991830426143072</v>
      </c>
      <c r="L66" s="76">
        <v>372.32</v>
      </c>
      <c r="M66" s="77">
        <v>352.84</v>
      </c>
      <c r="N66" s="78">
        <v>399.83</v>
      </c>
      <c r="O66" s="79">
        <f t="shared" si="11"/>
        <v>5.2320584443489517</v>
      </c>
      <c r="P66" s="80">
        <f>+(N66-M66)*100/M66</f>
        <v>13.317651059970528</v>
      </c>
      <c r="R66" s="29">
        <f>+A66</f>
        <v>6</v>
      </c>
      <c r="S66" s="81">
        <v>51.4</v>
      </c>
      <c r="T66" s="79">
        <v>26.1</v>
      </c>
      <c r="U66" s="82">
        <v>2358</v>
      </c>
      <c r="V66" s="80">
        <f>3*U66*$V$7/(S66*T66*T66*2)</f>
        <v>0</v>
      </c>
      <c r="W66" s="77"/>
      <c r="X66" s="77"/>
      <c r="Y66" s="77"/>
      <c r="Z66" s="83"/>
    </row>
    <row r="67" spans="1:32" x14ac:dyDescent="0.25">
      <c r="A67" s="56"/>
      <c r="B67" s="57">
        <v>50</v>
      </c>
      <c r="C67" s="58">
        <v>50</v>
      </c>
      <c r="D67" s="59">
        <v>46.69</v>
      </c>
      <c r="E67" s="59">
        <v>45.06</v>
      </c>
      <c r="F67" s="59">
        <v>46.63</v>
      </c>
      <c r="G67" s="59">
        <v>44.84</v>
      </c>
      <c r="H67" s="58">
        <f t="shared" si="10"/>
        <v>6.6200000000000045</v>
      </c>
      <c r="I67" s="60">
        <f t="shared" si="10"/>
        <v>9.8799999999999955</v>
      </c>
      <c r="J67" s="61">
        <f t="shared" si="9"/>
        <v>0.12850717498392625</v>
      </c>
      <c r="K67" s="62">
        <f t="shared" si="8"/>
        <v>0.48823790501553227</v>
      </c>
      <c r="L67" s="63"/>
      <c r="M67" s="64"/>
      <c r="N67" s="65"/>
      <c r="O67" s="66"/>
      <c r="P67" s="67"/>
      <c r="R67" s="68"/>
      <c r="S67" s="69"/>
      <c r="T67" s="66"/>
      <c r="U67" s="70"/>
      <c r="V67" s="67"/>
      <c r="W67" s="64"/>
      <c r="X67" s="64"/>
      <c r="Y67" s="64"/>
      <c r="Z67" s="71"/>
    </row>
    <row r="68" spans="1:32" x14ac:dyDescent="0.25">
      <c r="A68" s="41">
        <v>7</v>
      </c>
      <c r="B68" s="72">
        <v>50</v>
      </c>
      <c r="C68" s="73">
        <v>50</v>
      </c>
      <c r="D68" s="74">
        <v>46.65</v>
      </c>
      <c r="E68" s="74">
        <v>45.33</v>
      </c>
      <c r="F68" s="74">
        <v>46.59</v>
      </c>
      <c r="G68" s="74">
        <v>44.99</v>
      </c>
      <c r="H68" s="73">
        <f t="shared" si="10"/>
        <v>6.700000000000002</v>
      </c>
      <c r="I68" s="75">
        <f t="shared" si="10"/>
        <v>9.3400000000000034</v>
      </c>
      <c r="J68" s="46">
        <f t="shared" si="9"/>
        <v>0.12861736334404109</v>
      </c>
      <c r="K68" s="47">
        <f t="shared" si="8"/>
        <v>0.75005515111404442</v>
      </c>
      <c r="L68" s="76">
        <v>377.15</v>
      </c>
      <c r="M68" s="77">
        <v>357.39</v>
      </c>
      <c r="N68" s="78">
        <v>404.83</v>
      </c>
      <c r="O68" s="79">
        <f t="shared" si="11"/>
        <v>5.2392947103274539</v>
      </c>
      <c r="P68" s="80">
        <f>+(N68-M68)*100/M68</f>
        <v>13.274014382047623</v>
      </c>
      <c r="R68" s="29">
        <f>+A68</f>
        <v>7</v>
      </c>
      <c r="S68" s="81">
        <v>51.4</v>
      </c>
      <c r="T68" s="79">
        <v>26.1</v>
      </c>
      <c r="U68" s="82">
        <v>2239</v>
      </c>
      <c r="V68" s="80">
        <f>3*U68*$V$7/(S68*T68*T68*2)</f>
        <v>0</v>
      </c>
      <c r="W68" s="77"/>
      <c r="X68" s="77"/>
      <c r="Y68" s="77"/>
      <c r="Z68" s="83"/>
    </row>
    <row r="69" spans="1:32" ht="15.75" thickBot="1" x14ac:dyDescent="0.3">
      <c r="A69" s="84"/>
      <c r="B69" s="85">
        <v>50</v>
      </c>
      <c r="C69" s="86">
        <v>50</v>
      </c>
      <c r="D69" s="87">
        <v>46.74</v>
      </c>
      <c r="E69" s="87">
        <v>45.05</v>
      </c>
      <c r="F69" s="87">
        <v>46.61</v>
      </c>
      <c r="G69" s="87">
        <v>44.92</v>
      </c>
      <c r="H69" s="73">
        <f t="shared" si="10"/>
        <v>6.5199999999999951</v>
      </c>
      <c r="I69" s="75">
        <f t="shared" si="10"/>
        <v>9.9000000000000057</v>
      </c>
      <c r="J69" s="46">
        <f t="shared" si="9"/>
        <v>0.27813436029097677</v>
      </c>
      <c r="K69" s="47">
        <f t="shared" si="8"/>
        <v>0.28856825749166581</v>
      </c>
      <c r="L69" s="88"/>
      <c r="M69" s="89"/>
      <c r="N69" s="90"/>
      <c r="O69" s="91"/>
      <c r="P69" s="92"/>
      <c r="R69" s="29"/>
      <c r="S69" s="81"/>
      <c r="T69" s="79"/>
      <c r="U69" s="82"/>
      <c r="V69" s="80"/>
      <c r="W69" s="77"/>
      <c r="X69" s="77"/>
      <c r="Y69" s="77"/>
      <c r="Z69" s="83"/>
    </row>
    <row r="70" spans="1:32" x14ac:dyDescent="0.25">
      <c r="A70" s="93" t="s">
        <v>141</v>
      </c>
      <c r="B70" s="94"/>
      <c r="C70" s="95"/>
      <c r="D70" s="95"/>
      <c r="E70" s="95"/>
      <c r="F70" s="95"/>
      <c r="G70" s="95"/>
      <c r="H70" s="95">
        <f>AVERAGE(H56:H69)</f>
        <v>6.8114285714285723</v>
      </c>
      <c r="I70" s="95">
        <f>AVERAGE(I56:I69)</f>
        <v>9.2000000000000011</v>
      </c>
      <c r="J70" s="95">
        <f>AVERAGE(J56:J69)</f>
        <v>0.20994573820379533</v>
      </c>
      <c r="K70" s="96">
        <f>AVERAGE(K56:K69)</f>
        <v>0.67310996313223392</v>
      </c>
      <c r="L70" s="97"/>
      <c r="M70" s="98"/>
      <c r="N70" s="99"/>
      <c r="O70" s="100">
        <f>AVERAGE(O56:O69)</f>
        <v>5.2287082184838285</v>
      </c>
      <c r="P70" s="101">
        <f>AVERAGE(P56:P69)</f>
        <v>13.283568651241183</v>
      </c>
      <c r="R70" s="93" t="s">
        <v>141</v>
      </c>
      <c r="S70" s="102"/>
      <c r="T70" s="103"/>
      <c r="U70" s="104"/>
      <c r="V70" s="101">
        <f>+AVERAGE(V56:V68)</f>
        <v>0</v>
      </c>
      <c r="W70" s="105"/>
      <c r="X70" s="106"/>
      <c r="Y70" s="106"/>
      <c r="Z70" s="107">
        <f>+AVERAGE(Z56:Z68)</f>
        <v>1.8814952610854665</v>
      </c>
    </row>
    <row r="71" spans="1:32" x14ac:dyDescent="0.25">
      <c r="A71" s="108" t="s">
        <v>142</v>
      </c>
      <c r="B71" s="109"/>
      <c r="C71" s="110"/>
      <c r="D71" s="110"/>
      <c r="E71" s="110"/>
      <c r="F71" s="110"/>
      <c r="G71" s="110"/>
      <c r="H71" s="111">
        <f>MIN(H56:H69)</f>
        <v>6.4599999999999929</v>
      </c>
      <c r="I71" s="111">
        <f>MIN(I56:I69)</f>
        <v>7.4399999999999977</v>
      </c>
      <c r="J71" s="111">
        <f>MIN(J56:J69)</f>
        <v>4.282655246253346E-2</v>
      </c>
      <c r="K71" s="112">
        <f>MIN(K56:K69)</f>
        <v>0.19920318725098785</v>
      </c>
      <c r="L71" s="109"/>
      <c r="M71" s="110"/>
      <c r="N71" s="113"/>
      <c r="O71" s="114">
        <f>MIN(O56:O69)</f>
        <v>5.2193747484234505</v>
      </c>
      <c r="P71" s="115">
        <f>MIN(P56:P69)</f>
        <v>13.230464326160821</v>
      </c>
      <c r="R71" s="108" t="s">
        <v>142</v>
      </c>
      <c r="S71" s="116"/>
      <c r="T71" s="113"/>
      <c r="U71" s="113"/>
      <c r="V71" s="115">
        <f>MIN(V56:V69)</f>
        <v>0</v>
      </c>
      <c r="W71" s="117"/>
      <c r="X71" s="110"/>
      <c r="Y71" s="110"/>
      <c r="Z71" s="118">
        <f>MIN(Z56:Z69)</f>
        <v>1.8728381833550611</v>
      </c>
    </row>
    <row r="72" spans="1:32" ht="15.75" thickBot="1" x14ac:dyDescent="0.3">
      <c r="A72" s="119" t="s">
        <v>143</v>
      </c>
      <c r="B72" s="120"/>
      <c r="C72" s="121"/>
      <c r="D72" s="121"/>
      <c r="E72" s="121"/>
      <c r="F72" s="121"/>
      <c r="G72" s="121"/>
      <c r="H72" s="122">
        <f>MAX(H56:H69)</f>
        <v>7.6800000000000068</v>
      </c>
      <c r="I72" s="122">
        <f>MAX(I56:I69)</f>
        <v>9.9000000000000057</v>
      </c>
      <c r="J72" s="122">
        <f>MAX(J56:J69)</f>
        <v>0.59867436390849071</v>
      </c>
      <c r="K72" s="123">
        <f>MAX(K56:K69)</f>
        <v>2.592912705272262</v>
      </c>
      <c r="L72" s="120"/>
      <c r="M72" s="121"/>
      <c r="N72" s="124"/>
      <c r="O72" s="125">
        <f>MAX(O56:O69)</f>
        <v>5.2392947103274539</v>
      </c>
      <c r="P72" s="126">
        <f>MAX(P56:P69)</f>
        <v>13.317651059970528</v>
      </c>
      <c r="R72" s="119" t="s">
        <v>143</v>
      </c>
      <c r="S72" s="127"/>
      <c r="T72" s="124"/>
      <c r="U72" s="124"/>
      <c r="V72" s="126">
        <f>MAX(V56:V69)</f>
        <v>0</v>
      </c>
      <c r="W72" s="128"/>
      <c r="X72" s="121"/>
      <c r="Y72" s="121"/>
      <c r="Z72" s="129">
        <f>MAX(Z56:Z69)</f>
        <v>1.8968764407908802</v>
      </c>
    </row>
    <row r="76" spans="1:32" x14ac:dyDescent="0.25">
      <c r="A76" s="1" t="s">
        <v>133</v>
      </c>
    </row>
    <row r="77" spans="1:32" ht="15.75" thickBot="1" x14ac:dyDescent="0.3"/>
    <row r="78" spans="1:32" x14ac:dyDescent="0.25">
      <c r="A78" s="13"/>
      <c r="B78" s="14" t="s">
        <v>147</v>
      </c>
      <c r="C78" s="15"/>
      <c r="D78" s="15"/>
      <c r="E78" s="15"/>
      <c r="F78" s="15"/>
      <c r="G78" s="15"/>
      <c r="H78" s="15"/>
      <c r="I78" s="15"/>
      <c r="J78" s="15"/>
      <c r="K78" s="16"/>
      <c r="L78" s="15" t="s">
        <v>151</v>
      </c>
      <c r="M78" s="15"/>
      <c r="N78" s="15"/>
      <c r="O78" s="15"/>
      <c r="P78" s="16"/>
      <c r="R78" s="13"/>
      <c r="S78" s="17" t="s">
        <v>157</v>
      </c>
      <c r="T78" s="18"/>
      <c r="U78" s="18"/>
      <c r="V78" s="19">
        <v>120</v>
      </c>
      <c r="W78" s="15" t="s">
        <v>158</v>
      </c>
      <c r="X78" s="15"/>
      <c r="Y78" s="15"/>
      <c r="Z78" s="16"/>
      <c r="AB78" s="130" t="s">
        <v>167</v>
      </c>
      <c r="AC78" s="130" t="s">
        <v>163</v>
      </c>
      <c r="AD78" s="131" t="s">
        <v>164</v>
      </c>
      <c r="AE78" s="130" t="s">
        <v>165</v>
      </c>
      <c r="AF78" s="130" t="s">
        <v>169</v>
      </c>
    </row>
    <row r="79" spans="1:32" x14ac:dyDescent="0.25">
      <c r="A79" s="20" t="s">
        <v>140</v>
      </c>
      <c r="B79" s="21" t="s">
        <v>145</v>
      </c>
      <c r="C79" s="22"/>
      <c r="D79" s="23" t="s">
        <v>144</v>
      </c>
      <c r="E79" s="22"/>
      <c r="F79" s="23" t="s">
        <v>146</v>
      </c>
      <c r="G79" s="22"/>
      <c r="H79" s="23" t="s">
        <v>148</v>
      </c>
      <c r="I79" s="22"/>
      <c r="J79" s="23" t="s">
        <v>123</v>
      </c>
      <c r="K79" s="24"/>
      <c r="L79" s="25" t="s">
        <v>152</v>
      </c>
      <c r="M79" s="25" t="s">
        <v>153</v>
      </c>
      <c r="N79" s="26" t="s">
        <v>154</v>
      </c>
      <c r="O79" s="27" t="s">
        <v>155</v>
      </c>
      <c r="P79" s="28" t="s">
        <v>156</v>
      </c>
      <c r="R79" s="20" t="s">
        <v>140</v>
      </c>
      <c r="S79" s="30" t="s">
        <v>149</v>
      </c>
      <c r="T79" s="26" t="s">
        <v>150</v>
      </c>
      <c r="U79" s="26" t="s">
        <v>159</v>
      </c>
      <c r="V79" s="28" t="s">
        <v>160</v>
      </c>
      <c r="W79" s="25" t="s">
        <v>150</v>
      </c>
      <c r="X79" s="25" t="s">
        <v>149</v>
      </c>
      <c r="Y79" s="25" t="s">
        <v>161</v>
      </c>
      <c r="Z79" s="31" t="s">
        <v>162</v>
      </c>
      <c r="AB79" s="130">
        <v>1</v>
      </c>
      <c r="AC79" s="111">
        <v>53.76</v>
      </c>
      <c r="AD79" s="111">
        <f>PI()*((AC79/2)^2)</f>
        <v>2269.9087630059089</v>
      </c>
      <c r="AE79" s="130">
        <v>81000</v>
      </c>
      <c r="AF79" s="111">
        <f>AE79/AD79</f>
        <v>35.684253622923762</v>
      </c>
    </row>
    <row r="80" spans="1:32" ht="15.75" thickBot="1" x14ac:dyDescent="0.3">
      <c r="A80" s="32"/>
      <c r="B80" s="33" t="s">
        <v>149</v>
      </c>
      <c r="C80" s="34" t="s">
        <v>150</v>
      </c>
      <c r="D80" s="34" t="s">
        <v>149</v>
      </c>
      <c r="E80" s="34" t="s">
        <v>150</v>
      </c>
      <c r="F80" s="34" t="s">
        <v>149</v>
      </c>
      <c r="G80" s="34" t="s">
        <v>150</v>
      </c>
      <c r="H80" s="34" t="s">
        <v>149</v>
      </c>
      <c r="I80" s="34" t="s">
        <v>150</v>
      </c>
      <c r="J80" s="34" t="s">
        <v>149</v>
      </c>
      <c r="K80" s="35" t="s">
        <v>150</v>
      </c>
      <c r="L80" s="34" t="s">
        <v>127</v>
      </c>
      <c r="M80" s="34" t="s">
        <v>127</v>
      </c>
      <c r="N80" s="36" t="s">
        <v>127</v>
      </c>
      <c r="O80" s="37" t="s">
        <v>119</v>
      </c>
      <c r="P80" s="38" t="s">
        <v>119</v>
      </c>
      <c r="R80" s="39"/>
      <c r="S80" s="40" t="s">
        <v>120</v>
      </c>
      <c r="T80" s="36" t="s">
        <v>120</v>
      </c>
      <c r="U80" s="36" t="s">
        <v>137</v>
      </c>
      <c r="V80" s="38" t="s">
        <v>138</v>
      </c>
      <c r="W80" s="34" t="s">
        <v>120</v>
      </c>
      <c r="X80" s="34" t="s">
        <v>120</v>
      </c>
      <c r="Y80" s="34" t="s">
        <v>120</v>
      </c>
      <c r="Z80" s="35" t="s">
        <v>139</v>
      </c>
      <c r="AB80" s="130">
        <v>2</v>
      </c>
      <c r="AC80" s="111">
        <v>53.73</v>
      </c>
      <c r="AD80" s="111">
        <f>PI()*((AC80/2)^2)</f>
        <v>2267.3760895484011</v>
      </c>
      <c r="AE80" s="130">
        <v>74700</v>
      </c>
      <c r="AF80" s="111">
        <f>AE80/AD80</f>
        <v>32.945571025615862</v>
      </c>
    </row>
    <row r="81" spans="1:32" x14ac:dyDescent="0.25">
      <c r="A81" s="41">
        <v>1</v>
      </c>
      <c r="B81" s="42">
        <v>50</v>
      </c>
      <c r="C81" s="43">
        <v>50</v>
      </c>
      <c r="D81" s="44">
        <v>46.82</v>
      </c>
      <c r="E81" s="44">
        <v>45.52</v>
      </c>
      <c r="F81" s="44">
        <v>46.76</v>
      </c>
      <c r="G81" s="44">
        <v>45.45</v>
      </c>
      <c r="H81" s="43">
        <f>+(B81-D81)*100/B81</f>
        <v>6.36</v>
      </c>
      <c r="I81" s="45">
        <f>+(C81-E81)*100/C81</f>
        <v>8.9599999999999937</v>
      </c>
      <c r="J81" s="46">
        <f>+(D81-F81)*100/D81</f>
        <v>0.12815036309270028</v>
      </c>
      <c r="K81" s="47">
        <f t="shared" ref="K81:K94" si="12">+(E81-G81)*100/E81</f>
        <v>0.15377855887522029</v>
      </c>
      <c r="L81" s="48">
        <v>322.76</v>
      </c>
      <c r="M81" s="49">
        <v>301.45</v>
      </c>
      <c r="N81" s="50">
        <v>370.46</v>
      </c>
      <c r="O81" s="51">
        <f>+(L81-M81)*100/L81</f>
        <v>6.6024290494485065</v>
      </c>
      <c r="P81" s="52">
        <f>+(N81-M81)*100/M81</f>
        <v>22.892685354121742</v>
      </c>
      <c r="R81" s="17">
        <f>+A81</f>
        <v>1</v>
      </c>
      <c r="S81" s="53">
        <v>51.5</v>
      </c>
      <c r="T81" s="51">
        <v>26.1</v>
      </c>
      <c r="U81" s="54">
        <v>1056</v>
      </c>
      <c r="V81" s="52">
        <f>3*U81*$V$6/(S81*T81*T81*2)</f>
        <v>0</v>
      </c>
      <c r="W81" s="49">
        <v>136.94999999999999</v>
      </c>
      <c r="X81" s="49">
        <v>51.44</v>
      </c>
      <c r="Y81" s="49">
        <v>26.37</v>
      </c>
      <c r="Z81" s="55">
        <f>+M81/((W81*0.1)*(X81*0.1)*(Y81*0.1))</f>
        <v>1.6227146682204345</v>
      </c>
      <c r="AB81" s="130">
        <v>3</v>
      </c>
      <c r="AC81" s="111">
        <v>53.69</v>
      </c>
      <c r="AD81" s="111">
        <f>PI()*((AC81/2)^2)</f>
        <v>2264.001390719915</v>
      </c>
      <c r="AE81" s="130">
        <v>81200</v>
      </c>
      <c r="AF81" s="111">
        <f>AE81/AD81</f>
        <v>35.865702350200301</v>
      </c>
    </row>
    <row r="82" spans="1:32" x14ac:dyDescent="0.25">
      <c r="A82" s="56"/>
      <c r="B82" s="57">
        <v>50</v>
      </c>
      <c r="C82" s="58">
        <v>50</v>
      </c>
      <c r="D82" s="59">
        <v>46.78</v>
      </c>
      <c r="E82" s="59">
        <v>45.46</v>
      </c>
      <c r="F82" s="59">
        <v>46.71</v>
      </c>
      <c r="G82" s="59">
        <v>45.3</v>
      </c>
      <c r="H82" s="58">
        <f>+(B82-D82)*100/B82</f>
        <v>6.4399999999999977</v>
      </c>
      <c r="I82" s="60">
        <f>+(C82-E82)*100/C82</f>
        <v>9.0799999999999983</v>
      </c>
      <c r="J82" s="61">
        <f t="shared" ref="J82:J94" si="13">+(D82-F82)*100/D82</f>
        <v>0.14963659683625541</v>
      </c>
      <c r="K82" s="62">
        <f t="shared" si="12"/>
        <v>0.35195776506819992</v>
      </c>
      <c r="L82" s="63"/>
      <c r="M82" s="64"/>
      <c r="N82" s="65"/>
      <c r="O82" s="66"/>
      <c r="P82" s="67"/>
      <c r="R82" s="68"/>
      <c r="S82" s="69"/>
      <c r="T82" s="66"/>
      <c r="U82" s="70"/>
      <c r="V82" s="67"/>
      <c r="W82" s="64"/>
      <c r="X82" s="64"/>
      <c r="Y82" s="64"/>
      <c r="Z82" s="71"/>
      <c r="AB82" s="130">
        <v>4</v>
      </c>
      <c r="AC82" s="130">
        <v>53.64</v>
      </c>
      <c r="AD82" s="111">
        <f>PI()*((AC82/2)^2)</f>
        <v>2259.7865514760429</v>
      </c>
      <c r="AE82" s="130">
        <v>78600</v>
      </c>
      <c r="AF82" s="111">
        <f>AE82/AD82</f>
        <v>34.782046095751923</v>
      </c>
    </row>
    <row r="83" spans="1:32" x14ac:dyDescent="0.25">
      <c r="A83" s="41">
        <v>2</v>
      </c>
      <c r="B83" s="72">
        <v>50</v>
      </c>
      <c r="C83" s="73">
        <v>50</v>
      </c>
      <c r="D83" s="74">
        <v>46.68</v>
      </c>
      <c r="E83" s="74">
        <v>45.39</v>
      </c>
      <c r="F83" s="74">
        <v>46.54</v>
      </c>
      <c r="G83" s="74">
        <v>45.3</v>
      </c>
      <c r="H83" s="73">
        <f t="shared" ref="H83:I94" si="14">+(B83-D83)*100/B83</f>
        <v>6.64</v>
      </c>
      <c r="I83" s="75">
        <f t="shared" si="14"/>
        <v>9.2199999999999989</v>
      </c>
      <c r="J83" s="46">
        <f t="shared" si="13"/>
        <v>0.29991431019708775</v>
      </c>
      <c r="K83" s="47">
        <f t="shared" si="12"/>
        <v>0.19828155981494472</v>
      </c>
      <c r="L83" s="76">
        <v>318.27</v>
      </c>
      <c r="M83" s="77">
        <v>297.02999999999997</v>
      </c>
      <c r="N83" s="78">
        <v>366.58</v>
      </c>
      <c r="O83" s="79">
        <f t="shared" ref="O83:O93" si="15">+(L83-M83)*100/L83</f>
        <v>6.6735790366669843</v>
      </c>
      <c r="P83" s="80">
        <f>+(N83-M83)*100/M83</f>
        <v>23.415143251523421</v>
      </c>
      <c r="R83" s="29">
        <f>+A83</f>
        <v>2</v>
      </c>
      <c r="S83" s="81">
        <v>51.5</v>
      </c>
      <c r="T83" s="79">
        <v>26</v>
      </c>
      <c r="U83" s="82">
        <v>1160</v>
      </c>
      <c r="V83" s="80">
        <f>3*U83*$V$6/(S83*T83*T83*2)</f>
        <v>0</v>
      </c>
      <c r="W83" s="77">
        <v>136.66999999999999</v>
      </c>
      <c r="X83" s="77">
        <v>51.42</v>
      </c>
      <c r="Y83" s="77">
        <v>26.34</v>
      </c>
      <c r="Z83" s="83">
        <f>+M83/((W83*0.1)*(X83*0.1)*(Y83*0.1))</f>
        <v>1.6046461478647105</v>
      </c>
      <c r="AB83" s="130">
        <v>5</v>
      </c>
      <c r="AC83" s="130">
        <v>53.61</v>
      </c>
      <c r="AD83" s="111">
        <f>PI()*((AC83/2)^2)</f>
        <v>2257.2595328853113</v>
      </c>
      <c r="AE83" s="130">
        <v>77000</v>
      </c>
      <c r="AF83" s="111">
        <f>AE83/AD83</f>
        <v>34.112160732167027</v>
      </c>
    </row>
    <row r="84" spans="1:32" x14ac:dyDescent="0.25">
      <c r="A84" s="56"/>
      <c r="B84" s="57">
        <v>50</v>
      </c>
      <c r="C84" s="58">
        <v>50</v>
      </c>
      <c r="D84" s="59">
        <v>46.79</v>
      </c>
      <c r="E84" s="59">
        <v>45.34</v>
      </c>
      <c r="F84" s="59">
        <v>46.59</v>
      </c>
      <c r="G84" s="59">
        <v>45.26</v>
      </c>
      <c r="H84" s="58">
        <f t="shared" si="14"/>
        <v>6.4200000000000026</v>
      </c>
      <c r="I84" s="60">
        <f t="shared" si="14"/>
        <v>9.3199999999999932</v>
      </c>
      <c r="J84" s="61">
        <f t="shared" si="13"/>
        <v>0.42744176106004644</v>
      </c>
      <c r="K84" s="62">
        <f t="shared" si="12"/>
        <v>0.17644464049405689</v>
      </c>
      <c r="L84" s="63"/>
      <c r="M84" s="64"/>
      <c r="N84" s="65"/>
      <c r="O84" s="66"/>
      <c r="P84" s="67"/>
      <c r="R84" s="68"/>
      <c r="S84" s="69"/>
      <c r="T84" s="66"/>
      <c r="U84" s="70"/>
      <c r="V84" s="67"/>
      <c r="W84" s="64"/>
      <c r="X84" s="64"/>
      <c r="Y84" s="64"/>
      <c r="Z84" s="71"/>
      <c r="AE84" s="130" t="s">
        <v>141</v>
      </c>
      <c r="AF84" s="111">
        <f>AVERAGE(AF79:AF83)</f>
        <v>34.677946765331775</v>
      </c>
    </row>
    <row r="85" spans="1:32" x14ac:dyDescent="0.25">
      <c r="A85" s="41">
        <v>3</v>
      </c>
      <c r="B85" s="72">
        <v>50</v>
      </c>
      <c r="C85" s="73">
        <v>50</v>
      </c>
      <c r="D85" s="74">
        <v>46.75</v>
      </c>
      <c r="E85" s="74">
        <v>45.5</v>
      </c>
      <c r="F85" s="74">
        <v>46.57</v>
      </c>
      <c r="G85" s="74">
        <v>45.42</v>
      </c>
      <c r="H85" s="73">
        <f t="shared" si="14"/>
        <v>6.5</v>
      </c>
      <c r="I85" s="75">
        <f t="shared" si="14"/>
        <v>9</v>
      </c>
      <c r="J85" s="46">
        <f t="shared" si="13"/>
        <v>0.38502673796791381</v>
      </c>
      <c r="K85" s="47">
        <f t="shared" si="12"/>
        <v>0.17582417582417206</v>
      </c>
      <c r="L85" s="76">
        <v>320.52999999999997</v>
      </c>
      <c r="M85" s="77">
        <v>299.36</v>
      </c>
      <c r="N85" s="78">
        <v>367.98</v>
      </c>
      <c r="O85" s="79">
        <f t="shared" si="15"/>
        <v>6.6046859888309868</v>
      </c>
      <c r="P85" s="80">
        <f>+(N85-M85)*100/M85</f>
        <v>22.922234099412076</v>
      </c>
      <c r="R85" s="29">
        <f>+A85</f>
        <v>3</v>
      </c>
      <c r="S85" s="81">
        <v>51.6</v>
      </c>
      <c r="T85" s="79">
        <v>26</v>
      </c>
      <c r="U85" s="82">
        <v>1186</v>
      </c>
      <c r="V85" s="80">
        <f>3*U85*$V$6/(S85*T85*T85*2)</f>
        <v>0</v>
      </c>
      <c r="W85" s="77">
        <v>136.52000000000001</v>
      </c>
      <c r="X85" s="77">
        <v>51.77</v>
      </c>
      <c r="Y85" s="77">
        <v>26.36</v>
      </c>
      <c r="Z85" s="83">
        <f>+M85/((W85*0.1)*(X85*0.1)*(Y85*0.1))</f>
        <v>1.6068447554958243</v>
      </c>
    </row>
    <row r="86" spans="1:32" x14ac:dyDescent="0.25">
      <c r="A86" s="56"/>
      <c r="B86" s="57">
        <v>50</v>
      </c>
      <c r="C86" s="58">
        <v>50</v>
      </c>
      <c r="D86" s="59">
        <v>46.83</v>
      </c>
      <c r="E86" s="59">
        <v>45.46</v>
      </c>
      <c r="F86" s="59">
        <v>46.75</v>
      </c>
      <c r="G86" s="59">
        <v>45.38</v>
      </c>
      <c r="H86" s="58">
        <f t="shared" si="14"/>
        <v>6.3400000000000034</v>
      </c>
      <c r="I86" s="60">
        <f t="shared" si="14"/>
        <v>9.0799999999999983</v>
      </c>
      <c r="J86" s="61">
        <f t="shared" si="13"/>
        <v>0.17083066410420306</v>
      </c>
      <c r="K86" s="62">
        <f t="shared" si="12"/>
        <v>0.17597888253409216</v>
      </c>
      <c r="L86" s="63"/>
      <c r="M86" s="64"/>
      <c r="N86" s="65"/>
      <c r="O86" s="66"/>
      <c r="P86" s="67"/>
      <c r="R86" s="68"/>
      <c r="S86" s="69"/>
      <c r="T86" s="66"/>
      <c r="U86" s="70"/>
      <c r="V86" s="67"/>
      <c r="W86" s="64"/>
      <c r="X86" s="64"/>
      <c r="Y86" s="64"/>
      <c r="Z86" s="71"/>
    </row>
    <row r="87" spans="1:32" x14ac:dyDescent="0.25">
      <c r="A87" s="41">
        <v>4</v>
      </c>
      <c r="B87" s="72">
        <v>50</v>
      </c>
      <c r="C87" s="73">
        <v>50</v>
      </c>
      <c r="D87" s="74">
        <v>46.81</v>
      </c>
      <c r="E87" s="74">
        <v>45.43</v>
      </c>
      <c r="F87" s="74">
        <v>46.74</v>
      </c>
      <c r="G87" s="74">
        <v>45.39</v>
      </c>
      <c r="H87" s="73">
        <f t="shared" si="14"/>
        <v>6.3799999999999955</v>
      </c>
      <c r="I87" s="75">
        <f t="shared" si="14"/>
        <v>9.14</v>
      </c>
      <c r="J87" s="46">
        <f t="shared" si="13"/>
        <v>0.14954069643238685</v>
      </c>
      <c r="K87" s="47">
        <f t="shared" si="12"/>
        <v>8.8047545674662442E-2</v>
      </c>
      <c r="L87" s="76">
        <v>319.48</v>
      </c>
      <c r="M87" s="77">
        <v>298.10000000000002</v>
      </c>
      <c r="N87" s="78">
        <v>367.81</v>
      </c>
      <c r="O87" s="79">
        <f t="shared" si="15"/>
        <v>6.6921247026417907</v>
      </c>
      <c r="P87" s="80">
        <f>+(N87-M87)*100/M87</f>
        <v>23.38477021133847</v>
      </c>
      <c r="R87" s="29">
        <f>+A87</f>
        <v>4</v>
      </c>
      <c r="S87" s="81">
        <v>51.6</v>
      </c>
      <c r="T87" s="79">
        <v>26</v>
      </c>
      <c r="U87" s="82">
        <v>1077</v>
      </c>
      <c r="V87" s="80">
        <f>3*U87*$V$6/(S87*T87*T87*2)</f>
        <v>0</v>
      </c>
      <c r="W87" s="77">
        <v>137.15</v>
      </c>
      <c r="X87" s="77">
        <v>51.76</v>
      </c>
      <c r="Y87" s="77">
        <v>26.41</v>
      </c>
      <c r="Z87" s="83">
        <f>+M87/((W87*0.1)*(X87*0.1)*(Y87*0.1))</f>
        <v>1.5900233247535531</v>
      </c>
    </row>
    <row r="88" spans="1:32" x14ac:dyDescent="0.25">
      <c r="A88" s="56"/>
      <c r="B88" s="57">
        <v>50</v>
      </c>
      <c r="C88" s="58">
        <v>50</v>
      </c>
      <c r="D88" s="59">
        <v>46.79</v>
      </c>
      <c r="E88" s="59">
        <v>45.39</v>
      </c>
      <c r="F88" s="59">
        <v>46.61</v>
      </c>
      <c r="G88" s="59">
        <v>45.3</v>
      </c>
      <c r="H88" s="58">
        <f t="shared" si="14"/>
        <v>6.4200000000000026</v>
      </c>
      <c r="I88" s="60">
        <f t="shared" si="14"/>
        <v>9.2199999999999989</v>
      </c>
      <c r="J88" s="61">
        <f t="shared" si="13"/>
        <v>0.38469758495404943</v>
      </c>
      <c r="K88" s="62">
        <f t="shared" si="12"/>
        <v>0.19828155981494472</v>
      </c>
      <c r="L88" s="63"/>
      <c r="M88" s="64"/>
      <c r="N88" s="65"/>
      <c r="O88" s="66"/>
      <c r="P88" s="67"/>
      <c r="R88" s="68"/>
      <c r="S88" s="69"/>
      <c r="T88" s="66"/>
      <c r="U88" s="70"/>
      <c r="V88" s="67"/>
      <c r="W88" s="64"/>
      <c r="X88" s="64"/>
      <c r="Y88" s="64"/>
      <c r="Z88" s="71"/>
    </row>
    <row r="89" spans="1:32" x14ac:dyDescent="0.25">
      <c r="A89" s="41">
        <v>5</v>
      </c>
      <c r="B89" s="72">
        <v>50</v>
      </c>
      <c r="C89" s="73">
        <v>50</v>
      </c>
      <c r="D89" s="74">
        <v>46.87</v>
      </c>
      <c r="E89" s="74">
        <v>45.33</v>
      </c>
      <c r="F89" s="74">
        <v>46.72</v>
      </c>
      <c r="G89" s="74">
        <v>45.25</v>
      </c>
      <c r="H89" s="73">
        <f t="shared" si="14"/>
        <v>6.2600000000000042</v>
      </c>
      <c r="I89" s="75">
        <f t="shared" si="14"/>
        <v>9.3400000000000034</v>
      </c>
      <c r="J89" s="46">
        <f t="shared" si="13"/>
        <v>0.32003413697460759</v>
      </c>
      <c r="K89" s="47">
        <f t="shared" si="12"/>
        <v>0.1764835649680086</v>
      </c>
      <c r="L89" s="76">
        <v>322.02999999999997</v>
      </c>
      <c r="M89" s="77">
        <v>300.64999999999998</v>
      </c>
      <c r="N89" s="78">
        <v>370.23</v>
      </c>
      <c r="O89" s="79">
        <f t="shared" si="15"/>
        <v>6.6391330000310518</v>
      </c>
      <c r="P89" s="80">
        <f>+(N89-M89)*100/M89</f>
        <v>23.143189755529701</v>
      </c>
      <c r="R89" s="29">
        <f>+A89</f>
        <v>5</v>
      </c>
      <c r="S89" s="81">
        <v>51.6</v>
      </c>
      <c r="T89" s="79">
        <v>26</v>
      </c>
      <c r="U89" s="82">
        <v>1223</v>
      </c>
      <c r="V89" s="80">
        <f>3*U89*$V$6/(S89*T89*T89*2)</f>
        <v>0</v>
      </c>
      <c r="W89" s="77">
        <v>137.56</v>
      </c>
      <c r="X89" s="77">
        <v>51.59</v>
      </c>
      <c r="Y89" s="77">
        <v>26.5</v>
      </c>
      <c r="Z89" s="83">
        <f>+M89/((W89*0.1)*(X89*0.1)*(Y89*0.1))</f>
        <v>1.5986656341805323</v>
      </c>
    </row>
    <row r="90" spans="1:32" x14ac:dyDescent="0.25">
      <c r="A90" s="56"/>
      <c r="B90" s="57">
        <v>50</v>
      </c>
      <c r="C90" s="58">
        <v>50</v>
      </c>
      <c r="D90" s="59">
        <v>46.8</v>
      </c>
      <c r="E90" s="59">
        <v>45.24</v>
      </c>
      <c r="F90" s="59">
        <v>46.76</v>
      </c>
      <c r="G90" s="59">
        <v>45.19</v>
      </c>
      <c r="H90" s="58">
        <f t="shared" si="14"/>
        <v>6.4000000000000057</v>
      </c>
      <c r="I90" s="60">
        <f t="shared" si="14"/>
        <v>9.519999999999996</v>
      </c>
      <c r="J90" s="61">
        <f t="shared" si="13"/>
        <v>8.5470085470083654E-2</v>
      </c>
      <c r="K90" s="62">
        <f t="shared" si="12"/>
        <v>0.1105216622458096</v>
      </c>
      <c r="L90" s="63"/>
      <c r="M90" s="64"/>
      <c r="N90" s="65"/>
      <c r="O90" s="66"/>
      <c r="P90" s="67"/>
      <c r="R90" s="68"/>
      <c r="S90" s="69"/>
      <c r="T90" s="66"/>
      <c r="U90" s="70"/>
      <c r="V90" s="67"/>
      <c r="W90" s="64"/>
      <c r="X90" s="64"/>
      <c r="Y90" s="64"/>
      <c r="Z90" s="71"/>
    </row>
    <row r="91" spans="1:32" x14ac:dyDescent="0.25">
      <c r="A91" s="41">
        <v>6</v>
      </c>
      <c r="B91" s="72">
        <v>50</v>
      </c>
      <c r="C91" s="73">
        <v>50</v>
      </c>
      <c r="D91" s="74">
        <v>46.64</v>
      </c>
      <c r="E91" s="74">
        <v>45.15</v>
      </c>
      <c r="F91" s="74">
        <v>46.59</v>
      </c>
      <c r="G91" s="74">
        <v>45.12</v>
      </c>
      <c r="H91" s="73">
        <f t="shared" si="14"/>
        <v>6.7199999999999989</v>
      </c>
      <c r="I91" s="75">
        <f t="shared" si="14"/>
        <v>9.7000000000000028</v>
      </c>
      <c r="J91" s="46">
        <f t="shared" si="13"/>
        <v>0.10720411663807281</v>
      </c>
      <c r="K91" s="47">
        <f t="shared" si="12"/>
        <v>6.6445182724255009E-2</v>
      </c>
      <c r="L91" s="76">
        <v>320.33999999999997</v>
      </c>
      <c r="M91" s="77">
        <v>298.95999999999998</v>
      </c>
      <c r="N91" s="78">
        <v>369</v>
      </c>
      <c r="O91" s="79">
        <f t="shared" si="15"/>
        <v>6.6741587063744765</v>
      </c>
      <c r="P91" s="80">
        <f>+(N91-M91)*100/M91</f>
        <v>23.427883328873435</v>
      </c>
      <c r="R91" s="29">
        <f>+A91</f>
        <v>6</v>
      </c>
      <c r="S91" s="81">
        <v>51.6</v>
      </c>
      <c r="T91" s="79">
        <v>26</v>
      </c>
      <c r="U91" s="82">
        <v>865</v>
      </c>
      <c r="V91" s="80">
        <f>3*U91*$V$6/(S91*T91*T91*2)</f>
        <v>0</v>
      </c>
      <c r="W91" s="77"/>
      <c r="X91" s="77"/>
      <c r="Y91" s="77"/>
      <c r="Z91" s="83"/>
    </row>
    <row r="92" spans="1:32" x14ac:dyDescent="0.25">
      <c r="A92" s="56"/>
      <c r="B92" s="57">
        <v>50</v>
      </c>
      <c r="C92" s="58">
        <v>50</v>
      </c>
      <c r="D92" s="59">
        <v>46.68</v>
      </c>
      <c r="E92" s="59">
        <v>45.33</v>
      </c>
      <c r="F92" s="59">
        <v>46.57</v>
      </c>
      <c r="G92" s="59">
        <v>45.27</v>
      </c>
      <c r="H92" s="58">
        <f t="shared" si="14"/>
        <v>6.64</v>
      </c>
      <c r="I92" s="60">
        <f t="shared" si="14"/>
        <v>9.3400000000000034</v>
      </c>
      <c r="J92" s="61">
        <f t="shared" si="13"/>
        <v>0.23564695801199537</v>
      </c>
      <c r="K92" s="62">
        <f t="shared" si="12"/>
        <v>0.13236267372599861</v>
      </c>
      <c r="L92" s="63"/>
      <c r="M92" s="64"/>
      <c r="N92" s="65"/>
      <c r="O92" s="66"/>
      <c r="P92" s="67"/>
      <c r="R92" s="68"/>
      <c r="S92" s="69"/>
      <c r="T92" s="66"/>
      <c r="U92" s="70"/>
      <c r="V92" s="67"/>
      <c r="W92" s="64"/>
      <c r="X92" s="64"/>
      <c r="Y92" s="64"/>
      <c r="Z92" s="71"/>
    </row>
    <row r="93" spans="1:32" x14ac:dyDescent="0.25">
      <c r="A93" s="41">
        <v>7</v>
      </c>
      <c r="B93" s="72">
        <v>50</v>
      </c>
      <c r="C93" s="73">
        <v>50</v>
      </c>
      <c r="D93" s="74">
        <v>46.82</v>
      </c>
      <c r="E93" s="74">
        <v>45.32</v>
      </c>
      <c r="F93" s="74">
        <v>46.72</v>
      </c>
      <c r="G93" s="74">
        <v>45.47</v>
      </c>
      <c r="H93" s="73">
        <f t="shared" si="14"/>
        <v>6.36</v>
      </c>
      <c r="I93" s="75">
        <f t="shared" si="14"/>
        <v>9.36</v>
      </c>
      <c r="J93" s="46">
        <f t="shared" si="13"/>
        <v>0.21358393848782875</v>
      </c>
      <c r="K93" s="47">
        <f t="shared" si="12"/>
        <v>-0.33097969991173559</v>
      </c>
      <c r="L93" s="76">
        <v>319.95999999999998</v>
      </c>
      <c r="M93" s="77">
        <v>298.64999999999998</v>
      </c>
      <c r="N93" s="78">
        <v>367.73</v>
      </c>
      <c r="O93" s="79">
        <f t="shared" si="15"/>
        <v>6.6602075259407432</v>
      </c>
      <c r="P93" s="80">
        <f>+(N93-M93)*100/M93</f>
        <v>23.130755064456736</v>
      </c>
      <c r="R93" s="29">
        <f>+A93</f>
        <v>7</v>
      </c>
      <c r="S93" s="81">
        <v>51.6</v>
      </c>
      <c r="T93" s="79">
        <v>26</v>
      </c>
      <c r="U93" s="82">
        <v>1054</v>
      </c>
      <c r="V93" s="80">
        <f>3*U93*$V$6/(S93*T93*T93*2)</f>
        <v>0</v>
      </c>
      <c r="W93" s="77"/>
      <c r="X93" s="77"/>
      <c r="Y93" s="77"/>
      <c r="Z93" s="83"/>
    </row>
    <row r="94" spans="1:32" ht="15.75" thickBot="1" x14ac:dyDescent="0.3">
      <c r="A94" s="84"/>
      <c r="B94" s="85">
        <v>50</v>
      </c>
      <c r="C94" s="86">
        <v>50</v>
      </c>
      <c r="D94" s="87">
        <v>46.81</v>
      </c>
      <c r="E94" s="87">
        <v>45.27</v>
      </c>
      <c r="F94" s="87">
        <v>46.7</v>
      </c>
      <c r="G94" s="87">
        <v>45.21</v>
      </c>
      <c r="H94" s="73">
        <f t="shared" si="14"/>
        <v>6.3799999999999955</v>
      </c>
      <c r="I94" s="75">
        <f t="shared" si="14"/>
        <v>9.4599999999999937</v>
      </c>
      <c r="J94" s="46">
        <f t="shared" si="13"/>
        <v>0.23499252296517714</v>
      </c>
      <c r="K94" s="47">
        <f t="shared" si="12"/>
        <v>0.13253810470510774</v>
      </c>
      <c r="L94" s="88"/>
      <c r="M94" s="89"/>
      <c r="N94" s="90"/>
      <c r="O94" s="91"/>
      <c r="P94" s="92"/>
      <c r="R94" s="29"/>
      <c r="S94" s="81"/>
      <c r="T94" s="79"/>
      <c r="U94" s="82"/>
      <c r="V94" s="80"/>
      <c r="W94" s="77"/>
      <c r="X94" s="77"/>
      <c r="Y94" s="77"/>
      <c r="Z94" s="83"/>
    </row>
    <row r="95" spans="1:32" x14ac:dyDescent="0.25">
      <c r="A95" s="93" t="s">
        <v>141</v>
      </c>
      <c r="B95" s="94"/>
      <c r="C95" s="95"/>
      <c r="D95" s="95"/>
      <c r="E95" s="95"/>
      <c r="F95" s="95"/>
      <c r="G95" s="95"/>
      <c r="H95" s="95">
        <f>AVERAGE(H81:H94)</f>
        <v>6.4471428571428575</v>
      </c>
      <c r="I95" s="95">
        <f>AVERAGE(I81:I94)</f>
        <v>9.267142857142856</v>
      </c>
      <c r="J95" s="95">
        <f>AVERAGE(J81:J94)</f>
        <v>0.23515503379945774</v>
      </c>
      <c r="K95" s="96">
        <f>AVERAGE(K81:K94)</f>
        <v>0.12899758403983835</v>
      </c>
      <c r="L95" s="97"/>
      <c r="M95" s="98"/>
      <c r="N95" s="99"/>
      <c r="O95" s="100">
        <f>AVERAGE(O81:O94)</f>
        <v>6.64947400141922</v>
      </c>
      <c r="P95" s="101">
        <f>AVERAGE(P81:P94)</f>
        <v>23.188094437893653</v>
      </c>
      <c r="R95" s="93" t="s">
        <v>141</v>
      </c>
      <c r="S95" s="102"/>
      <c r="T95" s="103"/>
      <c r="U95" s="104"/>
      <c r="V95" s="101">
        <f>+AVERAGE(V81:V93)</f>
        <v>0</v>
      </c>
      <c r="W95" s="105"/>
      <c r="X95" s="106"/>
      <c r="Y95" s="106"/>
      <c r="Z95" s="107">
        <f>+AVERAGE(Z81:Z93)</f>
        <v>1.6045789061030109</v>
      </c>
    </row>
    <row r="96" spans="1:32" x14ac:dyDescent="0.25">
      <c r="A96" s="108" t="s">
        <v>142</v>
      </c>
      <c r="B96" s="109"/>
      <c r="C96" s="110"/>
      <c r="D96" s="110"/>
      <c r="E96" s="110"/>
      <c r="F96" s="110"/>
      <c r="G96" s="110"/>
      <c r="H96" s="111">
        <f>MIN(H81:H94)</f>
        <v>6.2600000000000042</v>
      </c>
      <c r="I96" s="111">
        <f>MIN(I81:I94)</f>
        <v>8.9599999999999937</v>
      </c>
      <c r="J96" s="111">
        <f>MIN(J81:J94)</f>
        <v>8.5470085470083654E-2</v>
      </c>
      <c r="K96" s="112">
        <f>MIN(K81:K94)</f>
        <v>-0.33097969991173559</v>
      </c>
      <c r="L96" s="109"/>
      <c r="M96" s="110"/>
      <c r="N96" s="113"/>
      <c r="O96" s="114">
        <f>MIN(O81:O94)</f>
        <v>6.6024290494485065</v>
      </c>
      <c r="P96" s="115">
        <f>MIN(P81:P94)</f>
        <v>22.892685354121742</v>
      </c>
      <c r="R96" s="108" t="s">
        <v>142</v>
      </c>
      <c r="S96" s="116"/>
      <c r="T96" s="113"/>
      <c r="U96" s="113"/>
      <c r="V96" s="115">
        <f>MIN(V81:V94)</f>
        <v>0</v>
      </c>
      <c r="W96" s="117"/>
      <c r="X96" s="110"/>
      <c r="Y96" s="110"/>
      <c r="Z96" s="118">
        <f>MIN(Z81:Z94)</f>
        <v>1.5900233247535531</v>
      </c>
    </row>
    <row r="97" spans="1:26" ht="15.75" thickBot="1" x14ac:dyDescent="0.3">
      <c r="A97" s="119" t="s">
        <v>143</v>
      </c>
      <c r="B97" s="120"/>
      <c r="C97" s="121"/>
      <c r="D97" s="121"/>
      <c r="E97" s="121"/>
      <c r="F97" s="121"/>
      <c r="G97" s="121"/>
      <c r="H97" s="122">
        <f>MAX(H81:H94)</f>
        <v>6.7199999999999989</v>
      </c>
      <c r="I97" s="122">
        <f>MAX(I81:I94)</f>
        <v>9.7000000000000028</v>
      </c>
      <c r="J97" s="122">
        <f>MAX(J81:J94)</f>
        <v>0.42744176106004644</v>
      </c>
      <c r="K97" s="123">
        <f>MAX(K81:K94)</f>
        <v>0.35195776506819992</v>
      </c>
      <c r="L97" s="120"/>
      <c r="M97" s="121"/>
      <c r="N97" s="124"/>
      <c r="O97" s="125">
        <f>MAX(O81:O94)</f>
        <v>6.6921247026417907</v>
      </c>
      <c r="P97" s="126">
        <f>MAX(P81:P94)</f>
        <v>23.427883328873435</v>
      </c>
      <c r="R97" s="119" t="s">
        <v>143</v>
      </c>
      <c r="S97" s="127"/>
      <c r="T97" s="124"/>
      <c r="U97" s="124"/>
      <c r="V97" s="126">
        <f>MAX(V81:V94)</f>
        <v>0</v>
      </c>
      <c r="W97" s="128"/>
      <c r="X97" s="121"/>
      <c r="Y97" s="121"/>
      <c r="Z97" s="129">
        <f>MAX(Z81:Z94)</f>
        <v>1.6227146682204345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PSD</vt:lpstr>
      <vt:lpstr>XRD</vt:lpstr>
      <vt:lpstr>XRF</vt:lpstr>
      <vt:lpstr>Gradient kiln</vt:lpstr>
      <vt:lpstr>Ceramic-technol. tests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Žibret</dc:creator>
  <cp:lastModifiedBy>Lea Žibret</cp:lastModifiedBy>
  <dcterms:created xsi:type="dcterms:W3CDTF">2024-11-21T10:36:59Z</dcterms:created>
  <dcterms:modified xsi:type="dcterms:W3CDTF">2024-11-29T11:23:55Z</dcterms:modified>
</cp:coreProperties>
</file>